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797" activeTab="1"/>
  </bookViews>
  <sheets>
    <sheet name="5357-pg1" sheetId="1" r:id="rId1"/>
    <sheet name="5357-pg2" sheetId="2" r:id="rId2"/>
  </sheets>
  <definedNames>
    <definedName name="Accts">#REF!</definedName>
    <definedName name="Lists">"A1001:B1009"</definedName>
    <definedName name="Payment_Handling_Codes">#REF!</definedName>
    <definedName name="_xlnm.Print_Area" localSheetId="0">'5357-pg1'!$A$1:$AD$38</definedName>
    <definedName name="_xlnm.Print_Area" localSheetId="1">'5357-pg2'!$A$1:$I$56</definedName>
    <definedName name="Sub_Class">#REF!</definedName>
  </definedNames>
  <calcPr fullCalcOnLoad="1" fullPrecision="0"/>
</workbook>
</file>

<file path=xl/comments2.xml><?xml version="1.0" encoding="utf-8"?>
<comments xmlns="http://schemas.openxmlformats.org/spreadsheetml/2006/main">
  <authors>
    <author>David O. Martin</author>
  </authors>
  <commentList>
    <comment ref="C11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11"/>
            <rFont val="Tahoma"/>
            <family val="2"/>
          </rPr>
          <t>Enter the beginning mileage (odometer reading) for the day.</t>
        </r>
      </text>
    </comment>
    <comment ref="F11" authorId="0">
      <text>
        <r>
          <rPr>
            <b/>
            <sz val="11"/>
            <rFont val="Tahoma"/>
            <family val="2"/>
          </rPr>
          <t>Enter the ending mileage (odometer reading) for the day.</t>
        </r>
      </text>
    </comment>
    <comment ref="H11" authorId="0">
      <text>
        <r>
          <rPr>
            <b/>
            <sz val="11"/>
            <rFont val="Tahoma"/>
            <family val="2"/>
          </rPr>
          <t>Enter the amount of personal mileage for the day.</t>
        </r>
      </text>
    </comment>
    <comment ref="C23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11"/>
            <rFont val="Tahoma"/>
            <family val="2"/>
          </rPr>
          <t>Enter the beginning point of travel for the day and other locations visited.</t>
        </r>
        <r>
          <rPr>
            <b/>
            <sz val="10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11"/>
            <rFont val="Tahoma"/>
            <family val="2"/>
          </rPr>
          <t>Enter the final destination for the day.</t>
        </r>
        <r>
          <rPr>
            <b/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Enter the beginning mileage (odometer reading) for the day.</t>
        </r>
      </text>
    </comment>
    <comment ref="F2" authorId="0">
      <text>
        <r>
          <rPr>
            <b/>
            <sz val="11"/>
            <rFont val="Tahoma"/>
            <family val="2"/>
          </rPr>
          <t>Enter the ending mileage (odometer reading) for the day.</t>
        </r>
      </text>
    </comment>
  </commentList>
</comments>
</file>

<file path=xl/sharedStrings.xml><?xml version="1.0" encoding="utf-8"?>
<sst xmlns="http://schemas.openxmlformats.org/spreadsheetml/2006/main" count="112" uniqueCount="79">
  <si>
    <t>Amount</t>
  </si>
  <si>
    <t>Description</t>
  </si>
  <si>
    <t>Date</t>
  </si>
  <si>
    <t>Phone</t>
  </si>
  <si>
    <t>Vendor Name</t>
  </si>
  <si>
    <t xml:space="preserve">Vendor ID </t>
  </si>
  <si>
    <t>Approval Signature</t>
  </si>
  <si>
    <t>Check</t>
  </si>
  <si>
    <t xml:space="preserve">Pay by (Mark One) </t>
  </si>
  <si>
    <t>Payee or approving authority should complete all items in this section.</t>
  </si>
  <si>
    <t>Professional Title</t>
  </si>
  <si>
    <t>Degree Held</t>
  </si>
  <si>
    <t>Name of Payee</t>
  </si>
  <si>
    <t>Address line 1</t>
  </si>
  <si>
    <t>Address line 2</t>
  </si>
  <si>
    <t>City</t>
  </si>
  <si>
    <t>State</t>
  </si>
  <si>
    <t>Zip Code</t>
  </si>
  <si>
    <t>Make payment to:</t>
  </si>
  <si>
    <t>I hereby certify the validity of this statement of my services, hours and expenses and that :</t>
  </si>
  <si>
    <t>Check one</t>
  </si>
  <si>
    <t>I am not a full time salaried employee of any state agency.</t>
  </si>
  <si>
    <t>Payee Signature</t>
  </si>
  <si>
    <t>Payee should complete all items in this section.</t>
  </si>
  <si>
    <t>I approve the foregoing request and authorize payment. In addition, I certify that all  provisions of OCGA 45-10-24 &amp; 45-10-25 are met if applicable.</t>
  </si>
  <si>
    <t>Print or type name of approver</t>
  </si>
  <si>
    <t>Remember: Page 2 must be completed to assure payment.</t>
  </si>
  <si>
    <t>Lunch</t>
  </si>
  <si>
    <t>Dinner</t>
  </si>
  <si>
    <t>Total Meals</t>
  </si>
  <si>
    <t>Section 1</t>
  </si>
  <si>
    <t>Section 2</t>
  </si>
  <si>
    <t>Section 3</t>
  </si>
  <si>
    <t>DATE</t>
  </si>
  <si>
    <t>STARTING MILEAGE</t>
  </si>
  <si>
    <t>ENDING MILEAGE</t>
  </si>
  <si>
    <t>TOTAL MILEAGE</t>
  </si>
  <si>
    <t>PERSONAL MILEAGE</t>
  </si>
  <si>
    <t>STATE USE MILEAGE</t>
  </si>
  <si>
    <t>MONTH</t>
  </si>
  <si>
    <t>DAY</t>
  </si>
  <si>
    <t>Total Mileage</t>
  </si>
  <si>
    <t>EXPLAIN ANY EXPENSES THAT ARE UNUSUAL OR EXCEED ESTABLISHED LIMITS:</t>
  </si>
  <si>
    <t>EXPLAIN THE PURPOSE OF THE TRIP(S) AND EXPLAIN TELEPHONE OR TELEGRAPH CHARGES:</t>
  </si>
  <si>
    <t>AMOUNT</t>
  </si>
  <si>
    <t>Georgia Department of Human Services</t>
  </si>
  <si>
    <t xml:space="preserve">Bill for Services Rendered </t>
  </si>
  <si>
    <t>Non-Employee Travel</t>
  </si>
  <si>
    <t>DD</t>
  </si>
  <si>
    <t xml:space="preserve"> </t>
  </si>
  <si>
    <t>Total Mileage Cost</t>
  </si>
  <si>
    <t>COMMON CARRIER, TAXI, LIMOUSINE (SECTION A)</t>
  </si>
  <si>
    <t>REGISTRATION FEES (SECTION B)</t>
  </si>
  <si>
    <t>TELEPHONE CALLS &amp; INTERNET (SECTION C)</t>
  </si>
  <si>
    <t>PORTERAGE, PARKING, &amp; TOLLS (SECTION D)</t>
  </si>
  <si>
    <r>
      <t xml:space="preserve">TOTAL SECTION A 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</si>
  <si>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r>
      <t xml:space="preserve">TOTAL  SECTION B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</si>
  <si>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t xml:space="preserve">TOTAL  SECTION D                                                                                                               </t>
  </si>
  <si>
    <r>
      <t xml:space="preserve">TOTAL SECTION C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</si>
  <si>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t>Breakfast</t>
  </si>
  <si>
    <t>Lodging (receipt attached)</t>
  </si>
  <si>
    <t>Total Meals and Lodging</t>
  </si>
  <si>
    <t>ORIGIN/DESTINATION</t>
  </si>
  <si>
    <t>Chart of Account</t>
  </si>
  <si>
    <t>Regional Accounting will complete this section</t>
  </si>
  <si>
    <t>DFCS name</t>
  </si>
  <si>
    <t>Section 4</t>
  </si>
  <si>
    <t>DFCS Approving Authority should complete all items in this section.</t>
  </si>
  <si>
    <t>I am a salaried employee of a state agency. In accordance with the provisions of OCGA 45-10-24 &amp; 45-10-25  &amp; DHS Policy 1203, the necessary authorization for services has been obtained.</t>
  </si>
  <si>
    <t>MEETING PER DIEM/STATE</t>
  </si>
  <si>
    <t>MEETING PER DIEM/COUNTY</t>
  </si>
  <si>
    <t>TOTAL MILEAGE REIMBURSEMENT</t>
  </si>
  <si>
    <t>PURPOSE/TRAINING</t>
  </si>
  <si>
    <t>PURPOSE/PER DIEM REIMBURSEMENT</t>
  </si>
  <si>
    <t>BOARD MEETING/PER DIEM REIMBURSEMENT</t>
  </si>
  <si>
    <t>TRAINING - MILEAGE</t>
  </si>
  <si>
    <t>TRAINING - MEALS AND LODGING</t>
  </si>
  <si>
    <t>Form 5357-Bills for Services Rendered (DFCS), revised 6.28.2022</t>
  </si>
  <si>
    <t>5357-PG 2-BILL FOR SERVICES RENDERED (DFCS), REVISED 6.28.2022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</si>
</sst>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mm/dd/yyyy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"/>
    <numFmt numFmtId="172" formatCode="_(* #,##0.000_);_(* \(#,##0.000\);_(* &quot;-&quot;???_);_(@_)"/>
    <numFmt numFmtId="173" formatCode="[$-409]dddd\,\ mmmm\ dd\,\ yyyy"/>
    <numFmt numFmtId="174" formatCode="m/d/yy;@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mmm\ d\,\ yyyy"/>
    <numFmt numFmtId="180" formatCode="#,##0.0"/>
    <numFmt numFmtId="181" formatCode="mm/dd/yy"/>
    <numFmt numFmtId="182" formatCode="00000"/>
    <numFmt numFmtId="183" formatCode="[&lt;=9999999]###\-####;\(###\)\ ###\-####"/>
    <numFmt numFmtId="184" formatCode="0.000"/>
    <numFmt numFmtId="185" formatCode="0.000_);[Red]\(0.000\)"/>
    <numFmt numFmtId="186" formatCode="&quot;$&quot;#,##0.00"/>
    <numFmt numFmtId="187" formatCode="#,##0;[Red]#,##0"/>
    <numFmt numFmtId="188" formatCode="_(* #,##0.0_);_(* \(#,##0.0\);_(* &quot;-&quot;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</numFmts>
  <fonts count="53">
    <font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3" fontId="3" fillId="0" borderId="0" xfId="42" applyFont="1" applyAlignment="1" applyProtection="1">
      <alignment horizontal="center"/>
      <protection/>
    </xf>
    <xf numFmtId="43" fontId="3" fillId="0" borderId="0" xfId="42" applyFont="1" applyBorder="1" applyAlignment="1" applyProtection="1">
      <alignment horizontal="center"/>
      <protection/>
    </xf>
    <xf numFmtId="43" fontId="5" fillId="0" borderId="0" xfId="42" applyFont="1" applyBorder="1" applyAlignment="1" applyProtection="1">
      <alignment horizontal="center" vertical="top"/>
      <protection/>
    </xf>
    <xf numFmtId="43" fontId="3" fillId="0" borderId="0" xfId="42" applyFont="1" applyBorder="1" applyAlignment="1" applyProtection="1">
      <alignment horizontal="center" vertical="center"/>
      <protection/>
    </xf>
    <xf numFmtId="49" fontId="4" fillId="0" borderId="0" xfId="42" applyNumberFormat="1" applyFont="1" applyBorder="1" applyAlignment="1" applyProtection="1">
      <alignment horizontal="center" vertical="center"/>
      <protection/>
    </xf>
    <xf numFmtId="0" fontId="12" fillId="33" borderId="10" xfId="61" applyFont="1" applyFill="1" applyBorder="1" applyAlignment="1">
      <alignment horizontal="center"/>
      <protection/>
    </xf>
    <xf numFmtId="1" fontId="2" fillId="0" borderId="10" xfId="61" applyNumberFormat="1" applyFont="1" applyBorder="1" applyAlignment="1" applyProtection="1">
      <alignment horizontal="center"/>
      <protection locked="0"/>
    </xf>
    <xf numFmtId="0" fontId="2" fillId="0" borderId="10" xfId="61" applyFont="1" applyBorder="1" applyAlignment="1" applyProtection="1">
      <alignment horizontal="center"/>
      <protection locked="0"/>
    </xf>
    <xf numFmtId="3" fontId="2" fillId="0" borderId="10" xfId="45" applyFont="1" applyBorder="1" applyAlignment="1" applyProtection="1">
      <alignment horizontal="center"/>
      <protection locked="0"/>
    </xf>
    <xf numFmtId="3" fontId="2" fillId="0" borderId="10" xfId="44" applyNumberFormat="1" applyFont="1" applyBorder="1" applyAlignment="1">
      <alignment horizontal="center"/>
    </xf>
    <xf numFmtId="3" fontId="2" fillId="0" borderId="10" xfId="44" applyNumberFormat="1" applyFont="1" applyBorder="1" applyAlignment="1" applyProtection="1">
      <alignment horizontal="center"/>
      <protection locked="0"/>
    </xf>
    <xf numFmtId="14" fontId="2" fillId="0" borderId="11" xfId="61" applyNumberFormat="1" applyFont="1" applyBorder="1" applyAlignment="1" applyProtection="1">
      <alignment horizontal="center"/>
      <protection locked="0"/>
    </xf>
    <xf numFmtId="0" fontId="4" fillId="0" borderId="0" xfId="61" applyFont="1">
      <alignment/>
      <protection/>
    </xf>
    <xf numFmtId="177" fontId="2" fillId="0" borderId="12" xfId="48" applyFont="1" applyBorder="1" applyAlignment="1" applyProtection="1">
      <alignment horizontal="center"/>
      <protection locked="0"/>
    </xf>
    <xf numFmtId="177" fontId="2" fillId="0" borderId="13" xfId="48" applyFont="1" applyBorder="1" applyAlignment="1" applyProtection="1">
      <alignment horizontal="center"/>
      <protection locked="0"/>
    </xf>
    <xf numFmtId="0" fontId="10" fillId="0" borderId="0" xfId="61" applyFont="1" applyAlignment="1" applyProtection="1">
      <alignment horizontal="center"/>
      <protection/>
    </xf>
    <xf numFmtId="0" fontId="11" fillId="0" borderId="0" xfId="61" applyFont="1" applyAlignment="1" applyProtection="1">
      <alignment horizontal="center"/>
      <protection/>
    </xf>
    <xf numFmtId="49" fontId="3" fillId="0" borderId="14" xfId="42" applyNumberFormat="1" applyFont="1" applyBorder="1" applyAlignment="1" applyProtection="1">
      <alignment horizontal="center" vertical="center"/>
      <protection locked="0"/>
    </xf>
    <xf numFmtId="43" fontId="1" fillId="0" borderId="0" xfId="42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43" fontId="1" fillId="0" borderId="0" xfId="42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1" fillId="0" borderId="16" xfId="42" applyFont="1" applyBorder="1" applyAlignment="1" applyProtection="1">
      <alignment/>
      <protection/>
    </xf>
    <xf numFmtId="0" fontId="1" fillId="0" borderId="0" xfId="61" applyFont="1">
      <alignment/>
      <protection/>
    </xf>
    <xf numFmtId="3" fontId="3" fillId="0" borderId="17" xfId="44" applyNumberFormat="1" applyFont="1" applyBorder="1" applyAlignment="1">
      <alignment horizontal="center"/>
    </xf>
    <xf numFmtId="0" fontId="1" fillId="0" borderId="0" xfId="61" applyFont="1" applyBorder="1">
      <alignment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43" fontId="11" fillId="0" borderId="0" xfId="42" applyFont="1" applyAlignment="1" applyProtection="1">
      <alignment/>
      <protection/>
    </xf>
    <xf numFmtId="0" fontId="4" fillId="0" borderId="0" xfId="61" applyFont="1" applyFill="1" applyBorder="1" applyAlignment="1">
      <alignment horizontal="center" vertical="center"/>
      <protection/>
    </xf>
    <xf numFmtId="44" fontId="3" fillId="0" borderId="17" xfId="46" applyFont="1" applyBorder="1" applyAlignment="1">
      <alignment horizontal="center"/>
    </xf>
    <xf numFmtId="3" fontId="3" fillId="0" borderId="0" xfId="44" applyNumberFormat="1" applyFont="1" applyBorder="1" applyAlignment="1">
      <alignment horizontal="center"/>
    </xf>
    <xf numFmtId="44" fontId="2" fillId="0" borderId="10" xfId="46" applyFont="1" applyBorder="1" applyAlignment="1" applyProtection="1">
      <alignment horizontal="center"/>
      <protection locked="0"/>
    </xf>
    <xf numFmtId="44" fontId="2" fillId="0" borderId="10" xfId="46" applyFont="1" applyBorder="1" applyAlignment="1" applyProtection="1">
      <alignment horizont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44" fontId="3" fillId="0" borderId="0" xfId="46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/>
      <protection/>
    </xf>
    <xf numFmtId="44" fontId="3" fillId="0" borderId="17" xfId="46" applyFont="1" applyFill="1" applyBorder="1" applyAlignment="1">
      <alignment vertical="center"/>
    </xf>
    <xf numFmtId="0" fontId="4" fillId="0" borderId="0" xfId="61" applyFont="1" applyBorder="1">
      <alignment/>
      <protection/>
    </xf>
    <xf numFmtId="177" fontId="2" fillId="0" borderId="19" xfId="48" applyFont="1" applyBorder="1" applyAlignment="1" applyProtection="1">
      <alignment horizontal="center"/>
      <protection locked="0"/>
    </xf>
    <xf numFmtId="14" fontId="2" fillId="0" borderId="20" xfId="61" applyNumberFormat="1" applyFont="1" applyBorder="1" applyAlignment="1" applyProtection="1">
      <alignment horizontal="center"/>
      <protection locked="0"/>
    </xf>
    <xf numFmtId="186" fontId="2" fillId="0" borderId="17" xfId="44" applyNumberFormat="1" applyFont="1" applyBorder="1" applyAlignment="1">
      <alignment horizontal="center"/>
    </xf>
    <xf numFmtId="177" fontId="2" fillId="0" borderId="21" xfId="48" applyFont="1" applyBorder="1" applyAlignment="1">
      <alignment horizontal="center"/>
    </xf>
    <xf numFmtId="0" fontId="1" fillId="33" borderId="22" xfId="61" applyFont="1" applyFill="1" applyBorder="1" applyAlignment="1" applyProtection="1">
      <alignment vertical="center"/>
      <protection/>
    </xf>
    <xf numFmtId="0" fontId="1" fillId="33" borderId="23" xfId="61" applyFont="1" applyFill="1" applyBorder="1" applyAlignment="1" applyProtection="1">
      <alignment vertical="center"/>
      <protection/>
    </xf>
    <xf numFmtId="0" fontId="1" fillId="33" borderId="18" xfId="61" applyFont="1" applyFill="1" applyBorder="1" applyAlignment="1" applyProtection="1">
      <alignment vertical="center"/>
      <protection/>
    </xf>
    <xf numFmtId="177" fontId="2" fillId="0" borderId="17" xfId="48" applyFont="1" applyBorder="1" applyAlignment="1">
      <alignment horizontal="center"/>
    </xf>
    <xf numFmtId="0" fontId="11" fillId="0" borderId="0" xfId="61" applyFont="1" applyBorder="1" applyAlignment="1" applyProtection="1">
      <alignment horizontal="left"/>
      <protection/>
    </xf>
    <xf numFmtId="0" fontId="10" fillId="0" borderId="0" xfId="61" applyFont="1" applyBorder="1" applyAlignment="1" applyProtection="1">
      <alignment horizontal="center"/>
      <protection/>
    </xf>
    <xf numFmtId="49" fontId="3" fillId="0" borderId="0" xfId="42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49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1" fillId="0" borderId="24" xfId="0" applyNumberFormat="1" applyFont="1" applyBorder="1" applyAlignment="1" applyProtection="1">
      <alignment/>
      <protection locked="0"/>
    </xf>
    <xf numFmtId="1" fontId="1" fillId="0" borderId="0" xfId="42" applyNumberFormat="1" applyFont="1" applyBorder="1" applyAlignment="1" applyProtection="1">
      <alignment/>
      <protection locked="0"/>
    </xf>
    <xf numFmtId="49" fontId="3" fillId="0" borderId="24" xfId="42" applyNumberFormat="1" applyFont="1" applyBorder="1" applyAlignment="1" applyProtection="1">
      <alignment horizontal="center" vertical="center"/>
      <protection locked="0"/>
    </xf>
    <xf numFmtId="167" fontId="3" fillId="0" borderId="0" xfId="42" applyNumberFormat="1" applyFont="1" applyBorder="1" applyAlignment="1" applyProtection="1">
      <alignment horizontal="center" vertical="center"/>
      <protection locked="0"/>
    </xf>
    <xf numFmtId="43" fontId="1" fillId="0" borderId="25" xfId="42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49" fontId="3" fillId="0" borderId="26" xfId="42" applyNumberFormat="1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/>
    </xf>
    <xf numFmtId="0" fontId="9" fillId="0" borderId="0" xfId="61" applyFont="1" applyBorder="1" applyAlignment="1">
      <alignment horizontal="center" wrapText="1"/>
      <protection/>
    </xf>
    <xf numFmtId="0" fontId="9" fillId="0" borderId="25" xfId="61" applyFont="1" applyBorder="1" applyAlignment="1">
      <alignment horizontal="center" wrapText="1"/>
      <protection/>
    </xf>
    <xf numFmtId="186" fontId="2" fillId="0" borderId="0" xfId="44" applyNumberFormat="1" applyFont="1" applyBorder="1" applyAlignment="1">
      <alignment horizontal="center"/>
    </xf>
    <xf numFmtId="177" fontId="2" fillId="0" borderId="0" xfId="48" applyFont="1" applyBorder="1" applyAlignment="1">
      <alignment horizontal="center"/>
    </xf>
    <xf numFmtId="0" fontId="1" fillId="33" borderId="27" xfId="61" applyFont="1" applyFill="1" applyBorder="1" applyAlignment="1">
      <alignment horizontal="center" vertical="center"/>
      <protection/>
    </xf>
    <xf numFmtId="0" fontId="1" fillId="33" borderId="28" xfId="61" applyFont="1" applyFill="1" applyBorder="1" applyAlignment="1">
      <alignment horizontal="center" vertical="center"/>
      <protection/>
    </xf>
    <xf numFmtId="0" fontId="1" fillId="33" borderId="29" xfId="61" applyFont="1" applyFill="1" applyBorder="1" applyAlignment="1">
      <alignment horizontal="center" vertical="center"/>
      <protection/>
    </xf>
    <xf numFmtId="14" fontId="2" fillId="0" borderId="30" xfId="61" applyNumberFormat="1" applyFont="1" applyBorder="1" applyAlignment="1" applyProtection="1">
      <alignment horizontal="center"/>
      <protection locked="0"/>
    </xf>
    <xf numFmtId="177" fontId="2" fillId="0" borderId="31" xfId="48" applyFont="1" applyBorder="1" applyAlignment="1" applyProtection="1">
      <alignment horizontal="center"/>
      <protection locked="0"/>
    </xf>
    <xf numFmtId="177" fontId="2" fillId="0" borderId="32" xfId="48" applyFont="1" applyBorder="1" applyAlignment="1" applyProtection="1">
      <alignment horizontal="center"/>
      <protection locked="0"/>
    </xf>
    <xf numFmtId="14" fontId="2" fillId="0" borderId="33" xfId="61" applyNumberFormat="1" applyFont="1" applyBorder="1" applyAlignment="1" applyProtection="1">
      <alignment horizontal="center"/>
      <protection locked="0"/>
    </xf>
    <xf numFmtId="177" fontId="2" fillId="0" borderId="15" xfId="48" applyFont="1" applyBorder="1" applyAlignment="1" applyProtection="1">
      <alignment horizontal="center"/>
      <protection locked="0"/>
    </xf>
    <xf numFmtId="0" fontId="1" fillId="33" borderId="34" xfId="61" applyFont="1" applyFill="1" applyBorder="1" applyAlignment="1">
      <alignment horizontal="center" vertical="center"/>
      <protection/>
    </xf>
    <xf numFmtId="177" fontId="2" fillId="0" borderId="35" xfId="48" applyFont="1" applyBorder="1" applyAlignment="1" applyProtection="1">
      <alignment horizontal="center"/>
      <protection locked="0"/>
    </xf>
    <xf numFmtId="0" fontId="12" fillId="33" borderId="30" xfId="61" applyFont="1" applyFill="1" applyBorder="1" applyAlignment="1">
      <alignment horizontal="center"/>
      <protection/>
    </xf>
    <xf numFmtId="1" fontId="2" fillId="0" borderId="30" xfId="61" applyNumberFormat="1" applyFont="1" applyBorder="1" applyAlignment="1" applyProtection="1">
      <alignment horizontal="center"/>
      <protection locked="0"/>
    </xf>
    <xf numFmtId="0" fontId="12" fillId="0" borderId="16" xfId="61" applyFont="1" applyFill="1" applyBorder="1" applyAlignment="1">
      <alignment horizontal="center" vertical="center"/>
      <protection/>
    </xf>
    <xf numFmtId="3" fontId="2" fillId="0" borderId="31" xfId="44" applyNumberFormat="1" applyFont="1" applyBorder="1" applyAlignment="1" applyProtection="1">
      <alignment horizontal="center"/>
      <protection/>
    </xf>
    <xf numFmtId="44" fontId="3" fillId="0" borderId="36" xfId="46" applyFont="1" applyFill="1" applyBorder="1" applyAlignment="1">
      <alignment vertical="center"/>
    </xf>
    <xf numFmtId="43" fontId="3" fillId="0" borderId="0" xfId="42" applyFont="1" applyFill="1" applyBorder="1" applyAlignment="1" applyProtection="1">
      <alignment horizontal="left" vertical="center" indent="5"/>
      <protection locked="0"/>
    </xf>
    <xf numFmtId="43" fontId="3" fillId="0" borderId="0" xfId="42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43" fontId="3" fillId="0" borderId="0" xfId="42" applyFont="1" applyFill="1" applyBorder="1" applyAlignment="1" applyProtection="1">
      <alignment horizontal="center" vertical="center"/>
      <protection/>
    </xf>
    <xf numFmtId="49" fontId="3" fillId="0" borderId="37" xfId="42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43" fontId="1" fillId="0" borderId="16" xfId="42" applyFont="1" applyBorder="1" applyAlignment="1" applyProtection="1">
      <alignment/>
      <protection/>
    </xf>
    <xf numFmtId="167" fontId="3" fillId="0" borderId="16" xfId="42" applyNumberFormat="1" applyFont="1" applyBorder="1" applyAlignment="1" applyProtection="1">
      <alignment horizontal="center" vertical="center"/>
      <protection locked="0"/>
    </xf>
    <xf numFmtId="49" fontId="4" fillId="0" borderId="16" xfId="42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/>
    </xf>
    <xf numFmtId="43" fontId="3" fillId="0" borderId="0" xfId="42" applyFont="1" applyFill="1" applyBorder="1" applyAlignment="1" applyProtection="1">
      <alignment horizontal="center" vertical="center" textRotation="90"/>
      <protection/>
    </xf>
    <xf numFmtId="44" fontId="2" fillId="0" borderId="31" xfId="46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43" fontId="7" fillId="0" borderId="39" xfId="42" applyFont="1" applyBorder="1" applyAlignment="1" applyProtection="1">
      <alignment horizontal="center" vertical="center" wrapText="1"/>
      <protection/>
    </xf>
    <xf numFmtId="43" fontId="7" fillId="0" borderId="0" xfId="42" applyFont="1" applyBorder="1" applyAlignment="1" applyProtection="1">
      <alignment horizontal="center" vertical="center" wrapText="1"/>
      <protection/>
    </xf>
    <xf numFmtId="43" fontId="4" fillId="0" borderId="0" xfId="42" applyFont="1" applyBorder="1" applyAlignment="1" applyProtection="1">
      <alignment horizontal="center" vertical="center"/>
      <protection/>
    </xf>
    <xf numFmtId="0" fontId="12" fillId="0" borderId="39" xfId="61" applyFont="1" applyFill="1" applyBorder="1" applyAlignment="1">
      <alignment horizontal="center" vertical="center"/>
      <protection/>
    </xf>
    <xf numFmtId="44" fontId="3" fillId="0" borderId="15" xfId="46" applyFont="1" applyFill="1" applyBorder="1" applyAlignment="1">
      <alignment vertical="center"/>
    </xf>
    <xf numFmtId="0" fontId="12" fillId="0" borderId="16" xfId="61" applyFont="1" applyFill="1" applyBorder="1" applyAlignment="1" applyProtection="1">
      <alignment horizontal="center" vertical="center"/>
      <protection/>
    </xf>
    <xf numFmtId="44" fontId="3" fillId="0" borderId="36" xfId="46" applyFont="1" applyFill="1" applyBorder="1" applyAlignment="1" applyProtection="1">
      <alignment vertical="center"/>
      <protection/>
    </xf>
    <xf numFmtId="44" fontId="2" fillId="0" borderId="31" xfId="46" applyFont="1" applyBorder="1" applyAlignment="1" applyProtection="1">
      <alignment horizontal="center"/>
      <protection/>
    </xf>
    <xf numFmtId="44" fontId="3" fillId="0" borderId="17" xfId="46" applyFont="1" applyBorder="1" applyAlignment="1" applyProtection="1">
      <alignment horizontal="center"/>
      <protection/>
    </xf>
    <xf numFmtId="49" fontId="3" fillId="0" borderId="39" xfId="42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/>
    </xf>
    <xf numFmtId="43" fontId="3" fillId="0" borderId="39" xfId="42" applyFont="1" applyBorder="1" applyAlignment="1" applyProtection="1">
      <alignment horizontal="center" vertical="center"/>
      <protection/>
    </xf>
    <xf numFmtId="43" fontId="3" fillId="0" borderId="39" xfId="42" applyFont="1" applyFill="1" applyBorder="1" applyAlignment="1" applyProtection="1">
      <alignment horizontal="center" vertical="center" textRotation="90"/>
      <protection/>
    </xf>
    <xf numFmtId="43" fontId="3" fillId="0" borderId="15" xfId="42" applyFont="1" applyFill="1" applyBorder="1" applyAlignment="1" applyProtection="1">
      <alignment horizontal="center" vertical="center"/>
      <protection/>
    </xf>
    <xf numFmtId="43" fontId="11" fillId="0" borderId="40" xfId="42" applyFont="1" applyBorder="1" applyAlignment="1" applyProtection="1">
      <alignment/>
      <protection/>
    </xf>
    <xf numFmtId="43" fontId="11" fillId="0" borderId="16" xfId="42" applyFont="1" applyBorder="1" applyAlignment="1" applyProtection="1">
      <alignment/>
      <protection/>
    </xf>
    <xf numFmtId="43" fontId="11" fillId="0" borderId="36" xfId="42" applyFont="1" applyBorder="1" applyAlignment="1" applyProtection="1">
      <alignment/>
      <protection/>
    </xf>
    <xf numFmtId="49" fontId="3" fillId="0" borderId="0" xfId="42" applyNumberFormat="1" applyFont="1" applyBorder="1" applyAlignment="1" applyProtection="1">
      <alignment horizontal="center"/>
      <protection locked="0"/>
    </xf>
    <xf numFmtId="166" fontId="3" fillId="0" borderId="0" xfId="42" applyNumberFormat="1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 vertical="center"/>
      <protection/>
    </xf>
    <xf numFmtId="43" fontId="5" fillId="0" borderId="0" xfId="42" applyFont="1" applyBorder="1" applyAlignment="1" applyProtection="1">
      <alignment horizontal="left" vertical="center"/>
      <protection/>
    </xf>
    <xf numFmtId="43" fontId="5" fillId="0" borderId="15" xfId="42" applyFont="1" applyBorder="1" applyAlignment="1" applyProtection="1">
      <alignment horizontal="left" vertical="center"/>
      <protection/>
    </xf>
    <xf numFmtId="43" fontId="3" fillId="0" borderId="41" xfId="42" applyFont="1" applyBorder="1" applyAlignment="1" applyProtection="1">
      <alignment horizontal="center" vertical="center"/>
      <protection locked="0"/>
    </xf>
    <xf numFmtId="43" fontId="3" fillId="0" borderId="42" xfId="42" applyFont="1" applyBorder="1" applyAlignment="1" applyProtection="1">
      <alignment horizontal="center" vertical="center"/>
      <protection locked="0"/>
    </xf>
    <xf numFmtId="43" fontId="7" fillId="0" borderId="39" xfId="42" applyFont="1" applyBorder="1" applyAlignment="1" applyProtection="1">
      <alignment horizontal="center" vertical="center" wrapText="1"/>
      <protection/>
    </xf>
    <xf numFmtId="43" fontId="7" fillId="0" borderId="0" xfId="42" applyFont="1" applyBorder="1" applyAlignment="1" applyProtection="1">
      <alignment horizontal="center" vertical="center" wrapText="1"/>
      <protection/>
    </xf>
    <xf numFmtId="166" fontId="3" fillId="0" borderId="14" xfId="42" applyNumberFormat="1" applyFont="1" applyBorder="1" applyAlignment="1" applyProtection="1">
      <alignment horizontal="center"/>
      <protection locked="0"/>
    </xf>
    <xf numFmtId="49" fontId="3" fillId="0" borderId="14" xfId="42" applyNumberFormat="1" applyFont="1" applyBorder="1" applyAlignment="1" applyProtection="1">
      <alignment horizontal="center"/>
      <protection locked="0"/>
    </xf>
    <xf numFmtId="166" fontId="3" fillId="0" borderId="43" xfId="42" applyNumberFormat="1" applyFont="1" applyBorder="1" applyAlignment="1" applyProtection="1">
      <alignment horizontal="center"/>
      <protection locked="0"/>
    </xf>
    <xf numFmtId="43" fontId="4" fillId="0" borderId="0" xfId="42" applyFont="1" applyBorder="1" applyAlignment="1" applyProtection="1">
      <alignment horizontal="center" vertical="center"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3" fontId="3" fillId="0" borderId="45" xfId="42" applyFont="1" applyBorder="1" applyAlignment="1" applyProtection="1">
      <alignment horizontal="center" vertical="center"/>
      <protection locked="0"/>
    </xf>
    <xf numFmtId="43" fontId="3" fillId="0" borderId="46" xfId="42" applyFont="1" applyBorder="1" applyAlignment="1" applyProtection="1">
      <alignment horizontal="center" vertical="center"/>
      <protection locked="0"/>
    </xf>
    <xf numFmtId="43" fontId="3" fillId="0" borderId="47" xfId="42" applyFont="1" applyBorder="1" applyAlignment="1" applyProtection="1">
      <alignment horizontal="center" vertical="center"/>
      <protection locked="0"/>
    </xf>
    <xf numFmtId="43" fontId="3" fillId="0" borderId="48" xfId="42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3" fillId="34" borderId="49" xfId="0" applyFont="1" applyFill="1" applyBorder="1" applyAlignment="1" applyProtection="1">
      <alignment horizontal="center" vertical="center" textRotation="90" wrapText="1"/>
      <protection/>
    </xf>
    <xf numFmtId="0" fontId="3" fillId="34" borderId="50" xfId="0" applyFont="1" applyFill="1" applyBorder="1" applyAlignment="1" applyProtection="1">
      <alignment horizontal="center" vertical="center" textRotation="90" wrapText="1"/>
      <protection/>
    </xf>
    <xf numFmtId="0" fontId="3" fillId="34" borderId="39" xfId="0" applyFont="1" applyFill="1" applyBorder="1" applyAlignment="1" applyProtection="1">
      <alignment horizontal="center" vertical="center" textRotation="90" wrapText="1"/>
      <protection/>
    </xf>
    <xf numFmtId="0" fontId="3" fillId="34" borderId="20" xfId="0" applyFont="1" applyFill="1" applyBorder="1" applyAlignment="1" applyProtection="1">
      <alignment horizontal="center" vertical="center" textRotation="90" wrapText="1"/>
      <protection/>
    </xf>
    <xf numFmtId="0" fontId="3" fillId="34" borderId="51" xfId="0" applyFont="1" applyFill="1" applyBorder="1" applyAlignment="1" applyProtection="1">
      <alignment horizontal="center" vertical="center" textRotation="90" wrapText="1"/>
      <protection/>
    </xf>
    <xf numFmtId="0" fontId="3" fillId="34" borderId="11" xfId="0" applyFont="1" applyFill="1" applyBorder="1" applyAlignment="1" applyProtection="1">
      <alignment horizontal="center" vertical="center" textRotation="90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43" fontId="3" fillId="0" borderId="43" xfId="42" applyFont="1" applyBorder="1" applyAlignment="1" applyProtection="1">
      <alignment horizontal="center"/>
      <protection/>
    </xf>
    <xf numFmtId="43" fontId="7" fillId="34" borderId="52" xfId="42" applyFont="1" applyFill="1" applyBorder="1" applyAlignment="1" applyProtection="1">
      <alignment horizontal="left" vertical="center" wrapText="1" indent="3"/>
      <protection/>
    </xf>
    <xf numFmtId="43" fontId="8" fillId="34" borderId="53" xfId="42" applyFont="1" applyFill="1" applyBorder="1" applyAlignment="1" applyProtection="1">
      <alignment horizontal="left" vertical="center" wrapText="1" indent="3"/>
      <protection/>
    </xf>
    <xf numFmtId="43" fontId="8" fillId="34" borderId="54" xfId="42" applyFont="1" applyFill="1" applyBorder="1" applyAlignment="1" applyProtection="1">
      <alignment horizontal="left" vertical="center" wrapText="1" indent="3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 wrapText="1"/>
      <protection/>
    </xf>
    <xf numFmtId="43" fontId="3" fillId="0" borderId="56" xfId="42" applyFont="1" applyBorder="1" applyAlignment="1" applyProtection="1">
      <alignment horizontal="center" vertical="center"/>
      <protection locked="0"/>
    </xf>
    <xf numFmtId="43" fontId="7" fillId="34" borderId="57" xfId="42" applyFont="1" applyFill="1" applyBorder="1" applyAlignment="1" applyProtection="1">
      <alignment horizontal="center" vertical="center"/>
      <protection/>
    </xf>
    <xf numFmtId="43" fontId="7" fillId="34" borderId="58" xfId="42" applyFont="1" applyFill="1" applyBorder="1" applyAlignment="1" applyProtection="1">
      <alignment horizontal="center" vertical="center"/>
      <protection/>
    </xf>
    <xf numFmtId="43" fontId="3" fillId="0" borderId="42" xfId="42" applyFont="1" applyFill="1" applyBorder="1" applyAlignment="1" applyProtection="1">
      <alignment horizontal="center" vertical="center"/>
      <protection locked="0"/>
    </xf>
    <xf numFmtId="43" fontId="7" fillId="34" borderId="59" xfId="42" applyFont="1" applyFill="1" applyBorder="1" applyAlignment="1" applyProtection="1">
      <alignment horizontal="center" vertical="center"/>
      <protection/>
    </xf>
    <xf numFmtId="43" fontId="7" fillId="34" borderId="60" xfId="42" applyFont="1" applyFill="1" applyBorder="1" applyAlignment="1" applyProtection="1">
      <alignment horizontal="center" vertical="center"/>
      <protection/>
    </xf>
    <xf numFmtId="43" fontId="7" fillId="34" borderId="61" xfId="42" applyFont="1" applyFill="1" applyBorder="1" applyAlignment="1" applyProtection="1">
      <alignment horizontal="center" vertical="center"/>
      <protection/>
    </xf>
    <xf numFmtId="43" fontId="7" fillId="34" borderId="62" xfId="42" applyFont="1" applyFill="1" applyBorder="1" applyAlignment="1" applyProtection="1">
      <alignment horizontal="center" vertical="center"/>
      <protection/>
    </xf>
    <xf numFmtId="43" fontId="7" fillId="0" borderId="63" xfId="42" applyFont="1" applyBorder="1" applyAlignment="1" applyProtection="1">
      <alignment horizontal="center" vertical="center" wrapText="1"/>
      <protection locked="0"/>
    </xf>
    <xf numFmtId="43" fontId="7" fillId="0" borderId="64" xfId="42" applyFont="1" applyBorder="1" applyAlignment="1" applyProtection="1">
      <alignment horizontal="center" vertical="center" wrapText="1"/>
      <protection locked="0"/>
    </xf>
    <xf numFmtId="43" fontId="7" fillId="0" borderId="65" xfId="42" applyFont="1" applyBorder="1" applyAlignment="1" applyProtection="1">
      <alignment horizontal="center" vertical="center" wrapText="1"/>
      <protection locked="0"/>
    </xf>
    <xf numFmtId="49" fontId="3" fillId="0" borderId="30" xfId="42" applyNumberFormat="1" applyFont="1" applyBorder="1" applyAlignment="1" applyProtection="1">
      <alignment horizontal="center" vertical="center"/>
      <protection locked="0"/>
    </xf>
    <xf numFmtId="49" fontId="3" fillId="0" borderId="10" xfId="42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43" fontId="7" fillId="34" borderId="66" xfId="42" applyFont="1" applyFill="1" applyBorder="1" applyAlignment="1" applyProtection="1">
      <alignment horizontal="center" vertical="center"/>
      <protection/>
    </xf>
    <xf numFmtId="43" fontId="7" fillId="34" borderId="60" xfId="42" applyFont="1" applyFill="1" applyBorder="1" applyAlignment="1" applyProtection="1">
      <alignment horizontal="left" vertical="center" indent="5"/>
      <protection/>
    </xf>
    <xf numFmtId="43" fontId="7" fillId="34" borderId="61" xfId="42" applyFont="1" applyFill="1" applyBorder="1" applyAlignment="1" applyProtection="1">
      <alignment horizontal="left" vertical="center" indent="5"/>
      <protection/>
    </xf>
    <xf numFmtId="43" fontId="7" fillId="34" borderId="62" xfId="42" applyFont="1" applyFill="1" applyBorder="1" applyAlignment="1" applyProtection="1">
      <alignment horizontal="left" vertical="center" indent="5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43" fontId="3" fillId="0" borderId="47" xfId="42" applyFont="1" applyFill="1" applyBorder="1" applyAlignment="1" applyProtection="1">
      <alignment horizontal="center" vertical="center"/>
      <protection/>
    </xf>
    <xf numFmtId="43" fontId="3" fillId="0" borderId="24" xfId="42" applyFont="1" applyFill="1" applyBorder="1" applyAlignment="1" applyProtection="1">
      <alignment horizontal="center" vertical="center"/>
      <protection/>
    </xf>
    <xf numFmtId="43" fontId="3" fillId="0" borderId="68" xfId="42" applyFont="1" applyFill="1" applyBorder="1" applyAlignment="1" applyProtection="1">
      <alignment horizontal="center" vertical="center"/>
      <protection/>
    </xf>
    <xf numFmtId="43" fontId="3" fillId="0" borderId="69" xfId="42" applyFont="1" applyFill="1" applyBorder="1" applyAlignment="1" applyProtection="1">
      <alignment horizontal="center" vertical="center"/>
      <protection/>
    </xf>
    <xf numFmtId="43" fontId="3" fillId="0" borderId="16" xfId="42" applyFont="1" applyFill="1" applyBorder="1" applyAlignment="1" applyProtection="1">
      <alignment horizontal="center" vertical="center"/>
      <protection/>
    </xf>
    <xf numFmtId="43" fontId="3" fillId="0" borderId="36" xfId="42" applyFont="1" applyFill="1" applyBorder="1" applyAlignment="1" applyProtection="1">
      <alignment horizontal="center" vertical="center"/>
      <protection/>
    </xf>
    <xf numFmtId="43" fontId="7" fillId="34" borderId="70" xfId="42" applyFont="1" applyFill="1" applyBorder="1" applyAlignment="1" applyProtection="1">
      <alignment horizontal="left" vertical="center" indent="5"/>
      <protection/>
    </xf>
    <xf numFmtId="43" fontId="3" fillId="0" borderId="71" xfId="42" applyFont="1" applyFill="1" applyBorder="1" applyAlignment="1" applyProtection="1">
      <alignment horizontal="left" vertical="center" indent="5"/>
      <protection locked="0"/>
    </xf>
    <xf numFmtId="43" fontId="3" fillId="0" borderId="72" xfId="42" applyFont="1" applyFill="1" applyBorder="1" applyAlignment="1" applyProtection="1">
      <alignment horizontal="left" vertical="center" indent="5"/>
      <protection locked="0"/>
    </xf>
    <xf numFmtId="43" fontId="3" fillId="0" borderId="73" xfId="42" applyFont="1" applyFill="1" applyBorder="1" applyAlignment="1" applyProtection="1">
      <alignment horizontal="left" vertical="center" indent="5"/>
      <protection locked="0"/>
    </xf>
    <xf numFmtId="0" fontId="3" fillId="0" borderId="42" xfId="42" applyNumberFormat="1" applyFont="1" applyFill="1" applyBorder="1" applyAlignment="1" applyProtection="1">
      <alignment horizontal="center" vertical="center"/>
      <protection locked="0"/>
    </xf>
    <xf numFmtId="43" fontId="7" fillId="34" borderId="22" xfId="42" applyFont="1" applyFill="1" applyBorder="1" applyAlignment="1" applyProtection="1">
      <alignment horizontal="center" vertical="center"/>
      <protection/>
    </xf>
    <xf numFmtId="43" fontId="7" fillId="34" borderId="23" xfId="42" applyFont="1" applyFill="1" applyBorder="1" applyAlignment="1" applyProtection="1">
      <alignment horizontal="center" vertical="center"/>
      <protection/>
    </xf>
    <xf numFmtId="43" fontId="7" fillId="34" borderId="18" xfId="42" applyFont="1" applyFill="1" applyBorder="1" applyAlignment="1" applyProtection="1">
      <alignment horizontal="center" vertical="center"/>
      <protection/>
    </xf>
    <xf numFmtId="1" fontId="1" fillId="0" borderId="10" xfId="42" applyNumberFormat="1" applyFont="1" applyBorder="1" applyAlignment="1" applyProtection="1">
      <alignment horizontal="center"/>
      <protection locked="0"/>
    </xf>
    <xf numFmtId="166" fontId="7" fillId="34" borderId="74" xfId="42" applyNumberFormat="1" applyFont="1" applyFill="1" applyBorder="1" applyAlignment="1" applyProtection="1">
      <alignment horizontal="center" vertical="center"/>
      <protection/>
    </xf>
    <xf numFmtId="166" fontId="7" fillId="34" borderId="75" xfId="42" applyNumberFormat="1" applyFont="1" applyFill="1" applyBorder="1" applyAlignment="1" applyProtection="1">
      <alignment horizontal="center" vertical="center"/>
      <protection/>
    </xf>
    <xf numFmtId="43" fontId="7" fillId="34" borderId="76" xfId="42" applyFont="1" applyFill="1" applyBorder="1" applyAlignment="1" applyProtection="1">
      <alignment horizontal="center" vertical="center"/>
      <protection/>
    </xf>
    <xf numFmtId="43" fontId="7" fillId="34" borderId="74" xfId="42" applyFont="1" applyFill="1" applyBorder="1" applyAlignment="1" applyProtection="1">
      <alignment horizontal="center" vertical="center"/>
      <protection/>
    </xf>
    <xf numFmtId="43" fontId="16" fillId="0" borderId="0" xfId="42" applyFont="1" applyBorder="1" applyAlignment="1" applyProtection="1">
      <alignment horizontal="center"/>
      <protection/>
    </xf>
    <xf numFmtId="43" fontId="17" fillId="0" borderId="0" xfId="42" applyFont="1" applyBorder="1" applyAlignment="1" applyProtection="1">
      <alignment horizontal="center"/>
      <protection/>
    </xf>
    <xf numFmtId="43" fontId="5" fillId="0" borderId="0" xfId="42" applyFont="1" applyBorder="1" applyAlignment="1" applyProtection="1">
      <alignment horizontal="center" vertical="top"/>
      <protection/>
    </xf>
    <xf numFmtId="43" fontId="5" fillId="0" borderId="0" xfId="42" applyFont="1" applyBorder="1" applyAlignment="1" applyProtection="1">
      <alignment horizontal="left" vertical="top"/>
      <protection/>
    </xf>
    <xf numFmtId="43" fontId="7" fillId="34" borderId="27" xfId="42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43" fontId="7" fillId="34" borderId="26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77" xfId="0" applyFont="1" applyBorder="1" applyAlignment="1">
      <alignment/>
    </xf>
    <xf numFmtId="43" fontId="3" fillId="0" borderId="63" xfId="42" applyFont="1" applyFill="1" applyBorder="1" applyAlignment="1" applyProtection="1">
      <alignment horizontal="left" vertical="center" indent="5"/>
      <protection locked="0"/>
    </xf>
    <xf numFmtId="43" fontId="3" fillId="0" borderId="64" xfId="42" applyFont="1" applyFill="1" applyBorder="1" applyAlignment="1" applyProtection="1">
      <alignment horizontal="left" vertical="center" indent="5"/>
      <protection locked="0"/>
    </xf>
    <xf numFmtId="43" fontId="3" fillId="0" borderId="65" xfId="42" applyFont="1" applyFill="1" applyBorder="1" applyAlignment="1" applyProtection="1">
      <alignment horizontal="left" vertical="center" indent="5"/>
      <protection locked="0"/>
    </xf>
    <xf numFmtId="43" fontId="7" fillId="34" borderId="10" xfId="42" applyFont="1" applyFill="1" applyBorder="1" applyAlignment="1" applyProtection="1">
      <alignment horizontal="center" vertical="center"/>
      <protection/>
    </xf>
    <xf numFmtId="43" fontId="4" fillId="34" borderId="10" xfId="42" applyFont="1" applyFill="1" applyBorder="1" applyAlignment="1" applyProtection="1">
      <alignment horizontal="center" vertical="center"/>
      <protection/>
    </xf>
    <xf numFmtId="43" fontId="3" fillId="34" borderId="49" xfId="42" applyFont="1" applyFill="1" applyBorder="1" applyAlignment="1" applyProtection="1">
      <alignment horizontal="center" vertical="center" textRotation="90"/>
      <protection/>
    </xf>
    <xf numFmtId="43" fontId="3" fillId="34" borderId="50" xfId="42" applyFont="1" applyFill="1" applyBorder="1" applyAlignment="1" applyProtection="1">
      <alignment horizontal="center" vertical="center" textRotation="90"/>
      <protection/>
    </xf>
    <xf numFmtId="43" fontId="3" fillId="34" borderId="39" xfId="42" applyFont="1" applyFill="1" applyBorder="1" applyAlignment="1" applyProtection="1">
      <alignment horizontal="center" vertical="center" textRotation="90"/>
      <protection/>
    </xf>
    <xf numFmtId="43" fontId="3" fillId="34" borderId="20" xfId="42" applyFont="1" applyFill="1" applyBorder="1" applyAlignment="1" applyProtection="1">
      <alignment horizontal="center" vertical="center" textRotation="90"/>
      <protection/>
    </xf>
    <xf numFmtId="43" fontId="3" fillId="34" borderId="40" xfId="42" applyFont="1" applyFill="1" applyBorder="1" applyAlignment="1" applyProtection="1">
      <alignment horizontal="center" vertical="center" textRotation="90"/>
      <protection/>
    </xf>
    <xf numFmtId="43" fontId="3" fillId="34" borderId="78" xfId="42" applyFont="1" applyFill="1" applyBorder="1" applyAlignment="1" applyProtection="1">
      <alignment horizontal="center" vertical="center" textRotation="90"/>
      <protection/>
    </xf>
    <xf numFmtId="166" fontId="3" fillId="0" borderId="79" xfId="42" applyNumberFormat="1" applyFont="1" applyBorder="1" applyAlignment="1" applyProtection="1">
      <alignment horizontal="center" vertical="center"/>
      <protection locked="0"/>
    </xf>
    <xf numFmtId="166" fontId="3" fillId="0" borderId="63" xfId="42" applyNumberFormat="1" applyFont="1" applyBorder="1" applyAlignment="1" applyProtection="1">
      <alignment horizontal="center" vertical="center"/>
      <protection locked="0"/>
    </xf>
    <xf numFmtId="43" fontId="7" fillId="34" borderId="80" xfId="42" applyFont="1" applyFill="1" applyBorder="1" applyAlignment="1" applyProtection="1">
      <alignment horizontal="left" vertical="center" indent="5"/>
      <protection/>
    </xf>
    <xf numFmtId="43" fontId="7" fillId="34" borderId="81" xfId="42" applyFont="1" applyFill="1" applyBorder="1" applyAlignment="1" applyProtection="1">
      <alignment horizontal="left" vertical="center" indent="5"/>
      <protection/>
    </xf>
    <xf numFmtId="43" fontId="3" fillId="0" borderId="10" xfId="42" applyFont="1" applyBorder="1" applyAlignment="1" applyProtection="1">
      <alignment horizontal="center" vertical="center"/>
      <protection locked="0"/>
    </xf>
    <xf numFmtId="43" fontId="3" fillId="0" borderId="31" xfId="42" applyFont="1" applyBorder="1" applyAlignment="1" applyProtection="1">
      <alignment horizontal="center" vertical="center"/>
      <protection locked="0"/>
    </xf>
    <xf numFmtId="43" fontId="3" fillId="0" borderId="82" xfId="42" applyFont="1" applyBorder="1" applyAlignment="1" applyProtection="1">
      <alignment horizontal="center" vertical="center"/>
      <protection locked="0"/>
    </xf>
    <xf numFmtId="43" fontId="3" fillId="0" borderId="79" xfId="42" applyFont="1" applyBorder="1" applyAlignment="1" applyProtection="1">
      <alignment horizontal="center" vertical="center"/>
      <protection locked="0"/>
    </xf>
    <xf numFmtId="167" fontId="3" fillId="0" borderId="10" xfId="42" applyNumberFormat="1" applyFont="1" applyBorder="1" applyAlignment="1" applyProtection="1">
      <alignment horizontal="center" vertical="center"/>
      <protection locked="0"/>
    </xf>
    <xf numFmtId="44" fontId="1" fillId="0" borderId="45" xfId="46" applyFont="1" applyBorder="1" applyAlignment="1" applyProtection="1">
      <alignment horizontal="center"/>
      <protection/>
    </xf>
    <xf numFmtId="44" fontId="1" fillId="0" borderId="14" xfId="46" applyFont="1" applyBorder="1" applyAlignment="1" applyProtection="1">
      <alignment horizontal="center"/>
      <protection/>
    </xf>
    <xf numFmtId="44" fontId="1" fillId="0" borderId="77" xfId="46" applyFont="1" applyBorder="1" applyAlignment="1" applyProtection="1">
      <alignment horizontal="center"/>
      <protection/>
    </xf>
    <xf numFmtId="49" fontId="7" fillId="34" borderId="34" xfId="42" applyNumberFormat="1" applyFont="1" applyFill="1" applyBorder="1" applyAlignment="1" applyProtection="1">
      <alignment horizontal="center" vertical="center" wrapText="1"/>
      <protection/>
    </xf>
    <xf numFmtId="49" fontId="7" fillId="34" borderId="10" xfId="42" applyNumberFormat="1" applyFont="1" applyFill="1" applyBorder="1" applyAlignment="1" applyProtection="1">
      <alignment horizontal="center" vertical="center" wrapText="1"/>
      <protection/>
    </xf>
    <xf numFmtId="43" fontId="7" fillId="34" borderId="34" xfId="42" applyFont="1" applyFill="1" applyBorder="1" applyAlignment="1" applyProtection="1">
      <alignment horizontal="center" vertical="center"/>
      <protection/>
    </xf>
    <xf numFmtId="43" fontId="7" fillId="34" borderId="29" xfId="42" applyFont="1" applyFill="1" applyBorder="1" applyAlignment="1" applyProtection="1">
      <alignment horizontal="center" vertical="center"/>
      <protection/>
    </xf>
    <xf numFmtId="49" fontId="3" fillId="0" borderId="26" xfId="42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77" xfId="0" applyFont="1" applyBorder="1" applyAlignment="1" applyProtection="1">
      <alignment/>
      <protection/>
    </xf>
    <xf numFmtId="0" fontId="12" fillId="33" borderId="35" xfId="61" applyFont="1" applyFill="1" applyBorder="1" applyAlignment="1">
      <alignment horizontal="center" vertical="center" wrapText="1"/>
      <protection/>
    </xf>
    <xf numFmtId="0" fontId="12" fillId="33" borderId="83" xfId="61" applyFont="1" applyFill="1" applyBorder="1" applyAlignment="1">
      <alignment horizontal="center" vertical="center" wrapText="1"/>
      <protection/>
    </xf>
    <xf numFmtId="0" fontId="13" fillId="0" borderId="49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68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/>
      <protection/>
    </xf>
    <xf numFmtId="0" fontId="2" fillId="0" borderId="23" xfId="61" applyFont="1" applyBorder="1" applyAlignment="1">
      <alignment horizontal="center"/>
      <protection/>
    </xf>
    <xf numFmtId="0" fontId="2" fillId="0" borderId="84" xfId="61" applyFont="1" applyBorder="1" applyAlignment="1">
      <alignment horizontal="center"/>
      <protection/>
    </xf>
    <xf numFmtId="0" fontId="12" fillId="33" borderId="26" xfId="61" applyFont="1" applyFill="1" applyBorder="1" applyAlignment="1">
      <alignment horizontal="center"/>
      <protection/>
    </xf>
    <xf numFmtId="0" fontId="12" fillId="33" borderId="77" xfId="61" applyFont="1" applyFill="1" applyBorder="1" applyAlignment="1">
      <alignment horizontal="center"/>
      <protection/>
    </xf>
    <xf numFmtId="0" fontId="12" fillId="33" borderId="85" xfId="61" applyFont="1" applyFill="1" applyBorder="1" applyAlignment="1">
      <alignment horizontal="center" vertical="center"/>
      <protection/>
    </xf>
    <xf numFmtId="0" fontId="12" fillId="33" borderId="86" xfId="61" applyFont="1" applyFill="1" applyBorder="1" applyAlignment="1">
      <alignment horizontal="center" vertical="center"/>
      <protection/>
    </xf>
    <xf numFmtId="0" fontId="12" fillId="33" borderId="85" xfId="61" applyFont="1" applyFill="1" applyBorder="1" applyAlignment="1">
      <alignment horizontal="center" vertical="center" wrapText="1"/>
      <protection/>
    </xf>
    <xf numFmtId="0" fontId="12" fillId="33" borderId="86" xfId="61" applyFont="1" applyFill="1" applyBorder="1" applyAlignment="1">
      <alignment horizontal="center" vertical="center" wrapText="1"/>
      <protection/>
    </xf>
    <xf numFmtId="0" fontId="12" fillId="0" borderId="40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14" fontId="2" fillId="0" borderId="47" xfId="61" applyNumberFormat="1" applyFont="1" applyBorder="1" applyAlignment="1" applyProtection="1">
      <alignment horizontal="center"/>
      <protection locked="0"/>
    </xf>
    <xf numFmtId="14" fontId="2" fillId="0" borderId="50" xfId="61" applyNumberFormat="1" applyFont="1" applyBorder="1" applyAlignment="1" applyProtection="1">
      <alignment horizontal="center"/>
      <protection locked="0"/>
    </xf>
    <xf numFmtId="0" fontId="2" fillId="0" borderId="87" xfId="61" applyFont="1" applyBorder="1" applyAlignment="1" applyProtection="1">
      <alignment horizontal="left"/>
      <protection locked="0"/>
    </xf>
    <xf numFmtId="0" fontId="2" fillId="0" borderId="88" xfId="61" applyFont="1" applyBorder="1" applyAlignment="1" applyProtection="1">
      <alignment horizontal="left"/>
      <protection locked="0"/>
    </xf>
    <xf numFmtId="0" fontId="2" fillId="0" borderId="47" xfId="61" applyFont="1" applyBorder="1" applyAlignment="1" applyProtection="1">
      <alignment horizontal="center"/>
      <protection locked="0"/>
    </xf>
    <xf numFmtId="0" fontId="2" fillId="0" borderId="24" xfId="61" applyFont="1" applyBorder="1" applyAlignment="1" applyProtection="1">
      <alignment horizontal="center"/>
      <protection locked="0"/>
    </xf>
    <xf numFmtId="0" fontId="2" fillId="0" borderId="50" xfId="61" applyFont="1" applyBorder="1" applyAlignment="1" applyProtection="1">
      <alignment horizontal="center"/>
      <protection locked="0"/>
    </xf>
    <xf numFmtId="14" fontId="2" fillId="0" borderId="45" xfId="61" applyNumberFormat="1" applyFont="1" applyBorder="1" applyAlignment="1" applyProtection="1">
      <alignment horizontal="center"/>
      <protection locked="0"/>
    </xf>
    <xf numFmtId="14" fontId="2" fillId="0" borderId="77" xfId="61" applyNumberFormat="1" applyFont="1" applyBorder="1" applyAlignment="1" applyProtection="1">
      <alignment horizontal="center"/>
      <protection locked="0"/>
    </xf>
    <xf numFmtId="0" fontId="1" fillId="0" borderId="0" xfId="61" applyFont="1" applyFill="1" applyBorder="1" applyAlignment="1" applyProtection="1">
      <alignment horizontal="center" vertical="center"/>
      <protection/>
    </xf>
    <xf numFmtId="0" fontId="9" fillId="0" borderId="89" xfId="61" applyFont="1" applyBorder="1" applyAlignment="1">
      <alignment horizontal="center" wrapText="1"/>
      <protection/>
    </xf>
    <xf numFmtId="0" fontId="9" fillId="0" borderId="90" xfId="61" applyFont="1" applyBorder="1" applyAlignment="1">
      <alignment horizontal="center" wrapText="1"/>
      <protection/>
    </xf>
    <xf numFmtId="0" fontId="9" fillId="0" borderId="21" xfId="61" applyFont="1" applyBorder="1" applyAlignment="1">
      <alignment horizontal="center" wrapText="1"/>
      <protection/>
    </xf>
    <xf numFmtId="0" fontId="2" fillId="0" borderId="43" xfId="61" applyFont="1" applyBorder="1" applyAlignment="1" applyProtection="1">
      <alignment horizontal="center"/>
      <protection locked="0"/>
    </xf>
    <xf numFmtId="0" fontId="9" fillId="33" borderId="0" xfId="61" applyFont="1" applyFill="1" applyBorder="1" applyAlignment="1">
      <alignment horizontal="center" vertical="center"/>
      <protection/>
    </xf>
    <xf numFmtId="0" fontId="1" fillId="33" borderId="34" xfId="61" applyFont="1" applyFill="1" applyBorder="1" applyAlignment="1" applyProtection="1">
      <alignment horizontal="center" vertical="center"/>
      <protection/>
    </xf>
    <xf numFmtId="0" fontId="8" fillId="33" borderId="23" xfId="61" applyFont="1" applyFill="1" applyBorder="1" applyAlignment="1">
      <alignment horizontal="center" vertical="center" wrapText="1"/>
      <protection/>
    </xf>
    <xf numFmtId="0" fontId="8" fillId="33" borderId="18" xfId="61" applyFont="1" applyFill="1" applyBorder="1" applyAlignment="1">
      <alignment horizontal="center" vertical="center" wrapText="1"/>
      <protection/>
    </xf>
    <xf numFmtId="0" fontId="1" fillId="33" borderId="23" xfId="61" applyFont="1" applyFill="1" applyBorder="1" applyAlignment="1">
      <alignment horizontal="center" vertical="center" wrapText="1"/>
      <protection/>
    </xf>
    <xf numFmtId="0" fontId="1" fillId="33" borderId="18" xfId="61" applyFont="1" applyFill="1" applyBorder="1" applyAlignment="1">
      <alignment horizontal="center" vertical="center" wrapText="1"/>
      <protection/>
    </xf>
    <xf numFmtId="0" fontId="2" fillId="0" borderId="45" xfId="61" applyFont="1" applyBorder="1" applyAlignment="1" applyProtection="1">
      <alignment horizontal="center"/>
      <protection locked="0"/>
    </xf>
    <xf numFmtId="0" fontId="2" fillId="0" borderId="14" xfId="61" applyFont="1" applyBorder="1" applyAlignment="1" applyProtection="1">
      <alignment horizontal="center"/>
      <protection locked="0"/>
    </xf>
    <xf numFmtId="0" fontId="2" fillId="0" borderId="77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3" xfId="61" applyFont="1" applyFill="1" applyBorder="1" applyAlignment="1">
      <alignment horizontal="center" vertical="center"/>
      <protection/>
    </xf>
    <xf numFmtId="0" fontId="12" fillId="0" borderId="84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/>
      <protection locked="0"/>
    </xf>
    <xf numFmtId="0" fontId="11" fillId="33" borderId="35" xfId="61" applyFont="1" applyFill="1" applyBorder="1" applyAlignment="1">
      <alignment horizontal="center" vertical="center" wrapText="1"/>
      <protection/>
    </xf>
    <xf numFmtId="0" fontId="11" fillId="33" borderId="83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3" borderId="85" xfId="61" applyFont="1" applyFill="1" applyBorder="1" applyAlignment="1">
      <alignment horizontal="center" vertical="center" wrapText="1"/>
      <protection/>
    </xf>
    <xf numFmtId="0" fontId="11" fillId="33" borderId="86" xfId="61" applyFont="1" applyFill="1" applyBorder="1" applyAlignment="1">
      <alignment horizontal="center" vertical="center" wrapText="1"/>
      <protection/>
    </xf>
    <xf numFmtId="0" fontId="13" fillId="0" borderId="49" xfId="61" applyFont="1" applyBorder="1" applyAlignment="1" applyProtection="1">
      <alignment horizontal="center" vertical="center"/>
      <protection/>
    </xf>
    <xf numFmtId="0" fontId="13" fillId="0" borderId="24" xfId="61" applyFont="1" applyBorder="1" applyAlignment="1" applyProtection="1">
      <alignment horizontal="center" vertical="center"/>
      <protection/>
    </xf>
    <xf numFmtId="0" fontId="9" fillId="0" borderId="24" xfId="61" applyFont="1" applyBorder="1" applyAlignment="1" applyProtection="1">
      <alignment horizontal="center" vertical="center"/>
      <protection/>
    </xf>
    <xf numFmtId="0" fontId="9" fillId="0" borderId="68" xfId="61" applyFont="1" applyBorder="1" applyAlignment="1" applyProtection="1">
      <alignment horizontal="center" vertical="center"/>
      <protection/>
    </xf>
    <xf numFmtId="0" fontId="12" fillId="0" borderId="40" xfId="6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ravel_Expense_Statement_Updated_AUG1-31,_2009" xfId="44"/>
    <cellStyle name="Comma0" xfId="45"/>
    <cellStyle name="Currency" xfId="46"/>
    <cellStyle name="Currency [0]" xfId="47"/>
    <cellStyle name="Currency_Travel_Expense_Statement_Updated_AUG1-31,_2009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Travel_Expense_Statement_Updated_AUG1-31,_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3</xdr:col>
      <xdr:colOff>123825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8"/>
  <sheetViews>
    <sheetView showOutlineSymbols="0" zoomScale="125" zoomScaleNormal="125" zoomScalePageLayoutView="0" workbookViewId="0" topLeftCell="A19">
      <selection activeCell="Q36" sqref="Q36"/>
    </sheetView>
  </sheetViews>
  <sheetFormatPr defaultColWidth="9.33203125" defaultRowHeight="12.75" zeroHeight="1"/>
  <cols>
    <col min="1" max="30" width="3.83203125" style="20" customWidth="1"/>
    <col min="31" max="88" width="3.83203125" style="20" hidden="1" customWidth="1"/>
    <col min="89" max="255" width="0" style="20" hidden="1" customWidth="1"/>
    <col min="256" max="16384" width="9.33203125" style="20" customWidth="1"/>
  </cols>
  <sheetData>
    <row r="1" spans="1:30" ht="20.25">
      <c r="A1" s="19"/>
      <c r="B1" s="196" t="s">
        <v>45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ht="15.75" customHeight="1">
      <c r="A2" s="19"/>
      <c r="B2" s="197" t="s">
        <v>46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27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5.75" customHeight="1" thickBot="1">
      <c r="A4" s="1"/>
      <c r="C4" s="3"/>
      <c r="D4" s="198" t="s">
        <v>30</v>
      </c>
      <c r="E4" s="198"/>
      <c r="F4" s="198"/>
      <c r="G4" s="199" t="s">
        <v>64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0" ht="15" customHeight="1">
      <c r="A5" s="200" t="s">
        <v>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  <c r="S5" s="63"/>
      <c r="T5" s="63"/>
      <c r="U5" s="63"/>
      <c r="V5" s="188" t="s">
        <v>5</v>
      </c>
      <c r="W5" s="189"/>
      <c r="X5" s="189"/>
      <c r="Y5" s="189"/>
      <c r="Z5" s="189"/>
      <c r="AA5" s="189"/>
      <c r="AB5" s="190"/>
      <c r="AC5" s="99"/>
      <c r="AD5" s="100"/>
    </row>
    <row r="6" spans="1:30" ht="21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169"/>
      <c r="S6" s="19"/>
      <c r="T6" s="19"/>
      <c r="U6" s="19"/>
      <c r="V6" s="191"/>
      <c r="W6" s="191"/>
      <c r="X6" s="191"/>
      <c r="Y6" s="191"/>
      <c r="Z6" s="191"/>
      <c r="AA6" s="191"/>
      <c r="AB6" s="191"/>
      <c r="AC6" s="57"/>
      <c r="AD6" s="64"/>
    </row>
    <row r="7" spans="1:30" ht="21" customHeight="1">
      <c r="A7" s="65"/>
      <c r="B7" s="18"/>
      <c r="C7" s="18"/>
      <c r="D7" s="18"/>
      <c r="E7" s="18"/>
      <c r="F7" s="18"/>
      <c r="G7" s="18"/>
      <c r="H7" s="18"/>
      <c r="I7" s="18"/>
      <c r="J7" s="53"/>
      <c r="K7" s="61"/>
      <c r="L7" s="61"/>
      <c r="M7" s="18"/>
      <c r="N7" s="18"/>
      <c r="O7" s="18"/>
      <c r="P7" s="18"/>
      <c r="Q7" s="54"/>
      <c r="R7" s="54"/>
      <c r="S7" s="60"/>
      <c r="T7" s="55"/>
      <c r="U7" s="55"/>
      <c r="V7" s="59"/>
      <c r="W7" s="59"/>
      <c r="X7" s="59"/>
      <c r="Y7" s="55"/>
      <c r="Z7" s="56"/>
      <c r="AA7" s="57"/>
      <c r="AB7" s="57"/>
      <c r="AC7" s="57"/>
      <c r="AD7" s="64"/>
    </row>
    <row r="8" spans="1:46" ht="21" customHeight="1">
      <c r="A8" s="203" t="s">
        <v>1</v>
      </c>
      <c r="B8" s="204"/>
      <c r="C8" s="204"/>
      <c r="D8" s="204"/>
      <c r="E8" s="204"/>
      <c r="F8" s="204"/>
      <c r="G8" s="204"/>
      <c r="H8" s="204"/>
      <c r="I8" s="205"/>
      <c r="J8" s="19"/>
      <c r="K8" s="19"/>
      <c r="L8" s="19"/>
      <c r="M8" s="210" t="s">
        <v>0</v>
      </c>
      <c r="N8" s="210"/>
      <c r="O8" s="210"/>
      <c r="P8" s="210"/>
      <c r="Q8" s="210"/>
      <c r="R8" s="210"/>
      <c r="S8" s="19"/>
      <c r="T8" s="19"/>
      <c r="U8" s="19"/>
      <c r="V8" s="209" t="s">
        <v>63</v>
      </c>
      <c r="W8" s="209"/>
      <c r="X8" s="209"/>
      <c r="Y8" s="209"/>
      <c r="Z8" s="209"/>
      <c r="AA8" s="209"/>
      <c r="AB8" s="209"/>
      <c r="AC8" s="58"/>
      <c r="AD8" s="6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24" customHeight="1">
      <c r="A9" s="233" t="s">
        <v>47</v>
      </c>
      <c r="B9" s="234"/>
      <c r="C9" s="234"/>
      <c r="D9" s="234"/>
      <c r="E9" s="234"/>
      <c r="F9" s="234"/>
      <c r="G9" s="234"/>
      <c r="H9" s="234"/>
      <c r="I9" s="235"/>
      <c r="J9" s="19"/>
      <c r="K9" s="19"/>
      <c r="L9" s="19"/>
      <c r="M9" s="226">
        <f>'5357-pg2'!I20+'5357-pg2'!D48+'5357-pg2'!I48+'5357-pg2'!D55+'5357-pg2'!I55+'5357-pg2'!I32+'5357-pg2'!I8</f>
        <v>0</v>
      </c>
      <c r="N9" s="227"/>
      <c r="O9" s="227"/>
      <c r="P9" s="227"/>
      <c r="Q9" s="227"/>
      <c r="R9" s="228"/>
      <c r="S9" s="19"/>
      <c r="T9" s="19"/>
      <c r="U9" s="19"/>
      <c r="V9" s="225" t="s">
        <v>49</v>
      </c>
      <c r="W9" s="225"/>
      <c r="X9" s="225"/>
      <c r="Y9" s="225"/>
      <c r="Z9" s="225"/>
      <c r="AA9" s="225"/>
      <c r="AB9" s="225"/>
      <c r="AC9" s="58"/>
      <c r="AD9" s="66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24" customHeight="1" thickBot="1">
      <c r="A10" s="90"/>
      <c r="B10" s="91"/>
      <c r="C10" s="91"/>
      <c r="D10" s="91"/>
      <c r="E10" s="91"/>
      <c r="F10" s="91"/>
      <c r="G10" s="91"/>
      <c r="H10" s="91"/>
      <c r="I10" s="92"/>
      <c r="J10" s="26"/>
      <c r="K10" s="93"/>
      <c r="L10" s="93"/>
      <c r="M10" s="93"/>
      <c r="N10" s="93"/>
      <c r="O10" s="92"/>
      <c r="P10" s="92"/>
      <c r="Q10" s="26"/>
      <c r="R10" s="26"/>
      <c r="S10" s="94"/>
      <c r="T10" s="94"/>
      <c r="U10" s="94"/>
      <c r="V10" s="92"/>
      <c r="W10" s="92"/>
      <c r="X10" s="92"/>
      <c r="Y10" s="26"/>
      <c r="Z10" s="95"/>
      <c r="AA10" s="92"/>
      <c r="AB10" s="92"/>
      <c r="AC10" s="92"/>
      <c r="AD10" s="96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256" ht="19.5" customHeight="1">
      <c r="A11" s="110"/>
      <c r="B11" s="22"/>
      <c r="C11" s="22"/>
      <c r="D11" s="22"/>
      <c r="E11" s="22"/>
      <c r="F11" s="22"/>
      <c r="G11" s="22"/>
      <c r="H11" s="22"/>
      <c r="I11" s="23"/>
      <c r="J11" s="19"/>
      <c r="K11" s="24"/>
      <c r="L11" s="24"/>
      <c r="M11" s="24"/>
      <c r="N11" s="24"/>
      <c r="O11" s="23"/>
      <c r="P11" s="23"/>
      <c r="Q11" s="19"/>
      <c r="R11" s="19"/>
      <c r="S11" s="62"/>
      <c r="T11" s="62"/>
      <c r="U11" s="62"/>
      <c r="V11" s="23"/>
      <c r="W11" s="23"/>
      <c r="X11" s="23"/>
      <c r="Y11" s="19"/>
      <c r="Z11" s="5"/>
      <c r="AA11" s="23"/>
      <c r="AB11" s="23"/>
      <c r="AC11" s="23"/>
      <c r="AD11" s="11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IV11" s="19"/>
    </row>
    <row r="12" spans="1:256" ht="15.75" customHeight="1" thickBot="1">
      <c r="A12" s="112"/>
      <c r="B12" s="4"/>
      <c r="C12" s="4"/>
      <c r="D12" s="120" t="s">
        <v>31</v>
      </c>
      <c r="E12" s="120"/>
      <c r="F12" s="120"/>
      <c r="G12" s="121" t="s">
        <v>9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IV12" s="19"/>
    </row>
    <row r="13" spans="1:46" ht="12" customHeight="1">
      <c r="A13" s="194" t="s">
        <v>10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2" t="s">
        <v>11</v>
      </c>
      <c r="P13" s="192"/>
      <c r="Q13" s="192"/>
      <c r="R13" s="192"/>
      <c r="S13" s="192"/>
      <c r="T13" s="192"/>
      <c r="U13" s="192"/>
      <c r="V13" s="192"/>
      <c r="W13" s="193"/>
      <c r="X13" s="229" t="s">
        <v>8</v>
      </c>
      <c r="Y13" s="229"/>
      <c r="Z13" s="229"/>
      <c r="AA13" s="231" t="s">
        <v>7</v>
      </c>
      <c r="AB13" s="231"/>
      <c r="AC13" s="231" t="s">
        <v>48</v>
      </c>
      <c r="AD13" s="23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21" customHeight="1">
      <c r="A14" s="223" t="s">
        <v>49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17" t="s">
        <v>49</v>
      </c>
      <c r="P14" s="217"/>
      <c r="Q14" s="217"/>
      <c r="R14" s="217"/>
      <c r="S14" s="217"/>
      <c r="T14" s="217"/>
      <c r="U14" s="217"/>
      <c r="V14" s="217"/>
      <c r="W14" s="218"/>
      <c r="X14" s="230"/>
      <c r="Y14" s="230"/>
      <c r="Z14" s="230"/>
      <c r="AA14" s="221" t="s">
        <v>49</v>
      </c>
      <c r="AB14" s="221"/>
      <c r="AC14" s="221" t="s">
        <v>49</v>
      </c>
      <c r="AD14" s="22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" customHeight="1">
      <c r="A15" s="211" t="s">
        <v>18</v>
      </c>
      <c r="B15" s="212"/>
      <c r="C15" s="171" t="s">
        <v>12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219"/>
      <c r="Y15" s="219"/>
      <c r="Z15" s="219"/>
      <c r="AA15" s="219"/>
      <c r="AB15" s="219"/>
      <c r="AC15" s="219"/>
      <c r="AD15" s="22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21" customHeight="1">
      <c r="A16" s="213"/>
      <c r="B16" s="214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" customHeight="1">
      <c r="A17" s="213"/>
      <c r="B17" s="214"/>
      <c r="C17" s="171" t="s">
        <v>13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1" customHeight="1">
      <c r="A18" s="213"/>
      <c r="B18" s="214"/>
      <c r="C18" s="206" t="s">
        <v>49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30" ht="12" customHeight="1">
      <c r="A19" s="213"/>
      <c r="B19" s="214"/>
      <c r="C19" s="171" t="s">
        <v>14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1:30" ht="21" customHeight="1">
      <c r="A20" s="213"/>
      <c r="B20" s="214"/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ht="12" customHeight="1">
      <c r="A21" s="213"/>
      <c r="B21" s="214"/>
      <c r="C21" s="171" t="s">
        <v>15</v>
      </c>
      <c r="D21" s="172"/>
      <c r="E21" s="172"/>
      <c r="F21" s="172"/>
      <c r="G21" s="172"/>
      <c r="H21" s="172"/>
      <c r="I21" s="172"/>
      <c r="J21" s="172"/>
      <c r="K21" s="172"/>
      <c r="L21" s="183"/>
      <c r="M21" s="160" t="s">
        <v>16</v>
      </c>
      <c r="N21" s="160"/>
      <c r="O21" s="160"/>
      <c r="P21" s="160"/>
      <c r="Q21" s="160"/>
      <c r="R21" s="160"/>
      <c r="S21" s="160" t="s">
        <v>17</v>
      </c>
      <c r="T21" s="160"/>
      <c r="U21" s="160"/>
      <c r="V21" s="160"/>
      <c r="W21" s="160"/>
      <c r="X21" s="160"/>
      <c r="Y21" s="160"/>
      <c r="Z21" s="177"/>
      <c r="AA21" s="178"/>
      <c r="AB21" s="178"/>
      <c r="AC21" s="178"/>
      <c r="AD21" s="179"/>
    </row>
    <row r="22" spans="1:30" ht="21" customHeight="1" thickBot="1">
      <c r="A22" s="215"/>
      <c r="B22" s="216"/>
      <c r="C22" s="184"/>
      <c r="D22" s="185"/>
      <c r="E22" s="185"/>
      <c r="F22" s="185"/>
      <c r="G22" s="185"/>
      <c r="H22" s="185"/>
      <c r="I22" s="185"/>
      <c r="J22" s="185"/>
      <c r="K22" s="185"/>
      <c r="L22" s="186"/>
      <c r="M22" s="159"/>
      <c r="N22" s="159"/>
      <c r="O22" s="159"/>
      <c r="P22" s="159"/>
      <c r="Q22" s="159"/>
      <c r="R22" s="159"/>
      <c r="S22" s="187"/>
      <c r="T22" s="187"/>
      <c r="U22" s="187"/>
      <c r="V22" s="187"/>
      <c r="W22" s="187"/>
      <c r="X22" s="187"/>
      <c r="Y22" s="187"/>
      <c r="Z22" s="180"/>
      <c r="AA22" s="181"/>
      <c r="AB22" s="181"/>
      <c r="AC22" s="181"/>
      <c r="AD22" s="182"/>
    </row>
    <row r="23" spans="1:30" ht="19.5" customHeight="1">
      <c r="A23" s="113"/>
      <c r="B23" s="9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7"/>
      <c r="S23" s="88"/>
      <c r="T23" s="88"/>
      <c r="U23" s="88"/>
      <c r="V23" s="88"/>
      <c r="W23" s="88"/>
      <c r="X23" s="88"/>
      <c r="Y23" s="88"/>
      <c r="Z23" s="89"/>
      <c r="AA23" s="89"/>
      <c r="AB23" s="89"/>
      <c r="AC23" s="89"/>
      <c r="AD23" s="114"/>
    </row>
    <row r="24" spans="1:30" ht="15.75" customHeight="1" thickBot="1">
      <c r="A24" s="112"/>
      <c r="B24" s="4"/>
      <c r="C24" s="4"/>
      <c r="D24" s="120" t="s">
        <v>32</v>
      </c>
      <c r="E24" s="120"/>
      <c r="F24" s="120"/>
      <c r="G24" s="121" t="s">
        <v>23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2"/>
    </row>
    <row r="25" spans="1:30" ht="19.5" customHeight="1">
      <c r="A25" s="174" t="s">
        <v>19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</row>
    <row r="26" spans="1:30" ht="22.5" customHeight="1">
      <c r="A26" s="139" t="s">
        <v>20</v>
      </c>
      <c r="B26" s="140"/>
      <c r="C26" s="137"/>
      <c r="D26" s="138"/>
      <c r="E26" s="131" t="s">
        <v>21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53" t="s">
        <v>26</v>
      </c>
      <c r="W26" s="154"/>
      <c r="X26" s="154"/>
      <c r="Y26" s="154"/>
      <c r="Z26" s="154"/>
      <c r="AA26" s="154"/>
      <c r="AB26" s="154"/>
      <c r="AC26" s="154"/>
      <c r="AD26" s="155"/>
    </row>
    <row r="27" spans="1:30" ht="15.75" customHeight="1">
      <c r="A27" s="141"/>
      <c r="B27" s="142"/>
      <c r="C27" s="133"/>
      <c r="D27" s="134"/>
      <c r="E27" s="145" t="s">
        <v>68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61" t="s">
        <v>65</v>
      </c>
      <c r="W27" s="162"/>
      <c r="X27" s="162"/>
      <c r="Y27" s="162"/>
      <c r="Z27" s="162"/>
      <c r="AA27" s="162"/>
      <c r="AB27" s="162"/>
      <c r="AC27" s="162"/>
      <c r="AD27" s="163"/>
    </row>
    <row r="28" spans="1:30" ht="24.75" customHeight="1">
      <c r="A28" s="143"/>
      <c r="B28" s="144"/>
      <c r="C28" s="135"/>
      <c r="D28" s="13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8"/>
      <c r="V28" s="164"/>
      <c r="W28" s="165"/>
      <c r="X28" s="165"/>
      <c r="Y28" s="165"/>
      <c r="Z28" s="165"/>
      <c r="AA28" s="165"/>
      <c r="AB28" s="165"/>
      <c r="AC28" s="165"/>
      <c r="AD28" s="166"/>
    </row>
    <row r="29" spans="1:30" ht="12" customHeight="1">
      <c r="A29" s="170" t="s">
        <v>22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 t="s">
        <v>2</v>
      </c>
      <c r="W29" s="157"/>
      <c r="X29" s="157"/>
      <c r="Y29" s="157"/>
      <c r="Z29" s="157"/>
      <c r="AA29" s="157"/>
      <c r="AB29" s="157"/>
      <c r="AC29" s="157"/>
      <c r="AD29" s="158"/>
    </row>
    <row r="30" spans="1:30" ht="24.75" customHeight="1" thickBo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56"/>
    </row>
    <row r="31" spans="1:30" ht="15.75" customHeight="1" thickBot="1">
      <c r="A31" s="112"/>
      <c r="B31" s="4"/>
      <c r="C31" s="4"/>
      <c r="D31" s="120" t="s">
        <v>66</v>
      </c>
      <c r="E31" s="120"/>
      <c r="F31" s="120"/>
      <c r="G31" s="121" t="s">
        <v>67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</row>
    <row r="32" spans="1:30" ht="24.75" customHeight="1">
      <c r="A32" s="150" t="s">
        <v>24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2"/>
    </row>
    <row r="33" spans="1:30" ht="24.75" customHeight="1">
      <c r="A33" s="125" t="s">
        <v>6</v>
      </c>
      <c r="B33" s="126"/>
      <c r="C33" s="126"/>
      <c r="D33" s="126"/>
      <c r="E33" s="126"/>
      <c r="F33" s="126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9"/>
      <c r="W33" s="130" t="s">
        <v>2</v>
      </c>
      <c r="X33" s="130"/>
      <c r="Y33" s="129" t="s">
        <v>49</v>
      </c>
      <c r="Z33" s="129"/>
      <c r="AA33" s="129"/>
      <c r="AB33" s="129"/>
      <c r="AC33" s="129"/>
      <c r="AD33" s="25"/>
    </row>
    <row r="34" spans="1:30" ht="24.75" customHeight="1">
      <c r="A34" s="125" t="s">
        <v>25</v>
      </c>
      <c r="B34" s="126"/>
      <c r="C34" s="126"/>
      <c r="D34" s="126"/>
      <c r="E34" s="126"/>
      <c r="F34" s="126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9"/>
      <c r="W34" s="130" t="s">
        <v>3</v>
      </c>
      <c r="X34" s="130"/>
      <c r="Y34" s="127" t="s">
        <v>49</v>
      </c>
      <c r="Z34" s="127"/>
      <c r="AA34" s="127"/>
      <c r="AB34" s="127"/>
      <c r="AC34" s="127"/>
      <c r="AD34" s="25"/>
    </row>
    <row r="35" spans="1:30" ht="24.75" customHeight="1">
      <c r="A35" s="101"/>
      <c r="B35" s="102"/>
      <c r="C35" s="102"/>
      <c r="D35" s="102"/>
      <c r="E35" s="102"/>
      <c r="F35" s="102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9"/>
      <c r="W35" s="103"/>
      <c r="X35" s="103"/>
      <c r="Y35" s="119"/>
      <c r="Z35" s="119"/>
      <c r="AA35" s="119"/>
      <c r="AB35" s="119"/>
      <c r="AC35" s="119"/>
      <c r="AD35" s="25"/>
    </row>
    <row r="36" spans="1:30" ht="24.75" customHeight="1">
      <c r="A36" s="101"/>
      <c r="B36" s="102"/>
      <c r="C36" s="102"/>
      <c r="D36" s="102"/>
      <c r="E36" s="102"/>
      <c r="F36" s="10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9"/>
      <c r="W36" s="103"/>
      <c r="X36" s="103"/>
      <c r="Y36" s="119"/>
      <c r="Z36" s="119"/>
      <c r="AA36" s="119"/>
      <c r="AB36" s="119"/>
      <c r="AC36" s="119"/>
      <c r="AD36" s="25"/>
    </row>
    <row r="37" spans="1:30" ht="24.75" customHeight="1">
      <c r="A37" s="101"/>
      <c r="B37" s="102"/>
      <c r="C37" s="102"/>
      <c r="D37" s="102"/>
      <c r="E37" s="102"/>
      <c r="F37" s="102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9"/>
      <c r="W37" s="103"/>
      <c r="X37" s="103"/>
      <c r="Y37" s="119"/>
      <c r="Z37" s="119"/>
      <c r="AA37" s="119"/>
      <c r="AB37" s="119"/>
      <c r="AC37" s="119"/>
      <c r="AD37" s="25"/>
    </row>
    <row r="38" spans="1:30" s="32" customFormat="1" ht="12" thickBot="1">
      <c r="A38" s="115" t="s">
        <v>77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 password="DE2F" sheet="1"/>
  <mergeCells count="65">
    <mergeCell ref="A14:N14"/>
    <mergeCell ref="V9:AB9"/>
    <mergeCell ref="M9:R9"/>
    <mergeCell ref="X13:Z14"/>
    <mergeCell ref="AA13:AB13"/>
    <mergeCell ref="AC13:AD13"/>
    <mergeCell ref="AA14:AB14"/>
    <mergeCell ref="D12:F12"/>
    <mergeCell ref="A9:I9"/>
    <mergeCell ref="C18:AD18"/>
    <mergeCell ref="C20:AD20"/>
    <mergeCell ref="V8:AB8"/>
    <mergeCell ref="M8:R8"/>
    <mergeCell ref="A15:B22"/>
    <mergeCell ref="O14:W14"/>
    <mergeCell ref="C15:AD15"/>
    <mergeCell ref="G12:AD12"/>
    <mergeCell ref="AC14:AD14"/>
    <mergeCell ref="C16:AD16"/>
    <mergeCell ref="V5:AB5"/>
    <mergeCell ref="V6:AB6"/>
    <mergeCell ref="O13:W13"/>
    <mergeCell ref="A13:N13"/>
    <mergeCell ref="B1:AD1"/>
    <mergeCell ref="B2:AD2"/>
    <mergeCell ref="D4:F4"/>
    <mergeCell ref="G4:AD4"/>
    <mergeCell ref="A5:R5"/>
    <mergeCell ref="A8:I8"/>
    <mergeCell ref="A25:AD25"/>
    <mergeCell ref="C19:AD19"/>
    <mergeCell ref="Z21:AD22"/>
    <mergeCell ref="S21:Y21"/>
    <mergeCell ref="C21:L21"/>
    <mergeCell ref="C22:L22"/>
    <mergeCell ref="S22:Y22"/>
    <mergeCell ref="V29:AD29"/>
    <mergeCell ref="M22:R22"/>
    <mergeCell ref="M21:R21"/>
    <mergeCell ref="V27:AD27"/>
    <mergeCell ref="V28:AD28"/>
    <mergeCell ref="A6:R6"/>
    <mergeCell ref="A29:U29"/>
    <mergeCell ref="D24:F24"/>
    <mergeCell ref="G24:AD24"/>
    <mergeCell ref="C17:AD17"/>
    <mergeCell ref="E26:U26"/>
    <mergeCell ref="C27:D28"/>
    <mergeCell ref="C26:D26"/>
    <mergeCell ref="A26:B28"/>
    <mergeCell ref="E27:U28"/>
    <mergeCell ref="G33:U33"/>
    <mergeCell ref="A32:AD32"/>
    <mergeCell ref="W33:X33"/>
    <mergeCell ref="V26:AD26"/>
    <mergeCell ref="V30:AD30"/>
    <mergeCell ref="D31:F31"/>
    <mergeCell ref="G31:AD31"/>
    <mergeCell ref="A30:U30"/>
    <mergeCell ref="A34:F34"/>
    <mergeCell ref="A33:F33"/>
    <mergeCell ref="Y34:AC34"/>
    <mergeCell ref="G34:U34"/>
    <mergeCell ref="Y33:AC33"/>
    <mergeCell ref="W34:X34"/>
  </mergeCells>
  <dataValidations count="1">
    <dataValidation allowBlank="1" showInputMessage="1" showErrorMessage="1" error="Must pick valid value from list" sqref="A12:A15 B12:C12 G12 G24 A24:B24 C15:C24 C27:D27 A29:A30 G31 A31:C31"/>
  </dataValidations>
  <printOptions/>
  <pageMargins left="0.26" right="0" top="0" bottom="0.69" header="0" footer="0.25"/>
  <pageSetup fitToHeight="1" fitToWidth="1" horizontalDpi="600" verticalDpi="600" orientation="portrait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E54" sqref="E54"/>
    </sheetView>
  </sheetViews>
  <sheetFormatPr defaultColWidth="12" defaultRowHeight="12.75"/>
  <cols>
    <col min="1" max="2" width="10.83203125" style="27" customWidth="1"/>
    <col min="3" max="4" width="30.83203125" style="27" customWidth="1"/>
    <col min="5" max="9" width="15.83203125" style="27" customWidth="1"/>
    <col min="10" max="16384" width="12" style="27" customWidth="1"/>
  </cols>
  <sheetData>
    <row r="1" spans="1:9" ht="18" customHeight="1">
      <c r="A1" s="242" t="s">
        <v>74</v>
      </c>
      <c r="B1" s="243"/>
      <c r="C1" s="243"/>
      <c r="D1" s="243"/>
      <c r="E1" s="243"/>
      <c r="F1" s="243"/>
      <c r="G1" s="243"/>
      <c r="H1" s="243"/>
      <c r="I1" s="244"/>
    </row>
    <row r="2" spans="1:9" ht="13.5" customHeight="1">
      <c r="A2" s="245" t="s">
        <v>33</v>
      </c>
      <c r="B2" s="246"/>
      <c r="C2" s="247" t="s">
        <v>62</v>
      </c>
      <c r="D2" s="249" t="s">
        <v>73</v>
      </c>
      <c r="E2" s="249" t="s">
        <v>34</v>
      </c>
      <c r="F2" s="249" t="s">
        <v>35</v>
      </c>
      <c r="G2" s="287" t="s">
        <v>71</v>
      </c>
      <c r="H2" s="287" t="s">
        <v>69</v>
      </c>
      <c r="I2" s="287" t="s">
        <v>70</v>
      </c>
    </row>
    <row r="3" spans="1:9" ht="14.25">
      <c r="A3" s="81" t="s">
        <v>39</v>
      </c>
      <c r="B3" s="6" t="s">
        <v>40</v>
      </c>
      <c r="C3" s="248"/>
      <c r="D3" s="250"/>
      <c r="E3" s="250"/>
      <c r="F3" s="250"/>
      <c r="G3" s="288"/>
      <c r="H3" s="288"/>
      <c r="I3" s="288"/>
    </row>
    <row r="4" spans="1:9" ht="19.5" customHeight="1">
      <c r="A4" s="82"/>
      <c r="B4" s="7"/>
      <c r="C4" s="8"/>
      <c r="D4" s="8"/>
      <c r="E4" s="9"/>
      <c r="F4" s="9"/>
      <c r="G4" s="37">
        <f>(F4-E4)*0.625</f>
        <v>0</v>
      </c>
      <c r="H4" s="36">
        <v>0</v>
      </c>
      <c r="I4" s="98">
        <v>0</v>
      </c>
    </row>
    <row r="5" spans="1:9" ht="19.5" customHeight="1">
      <c r="A5" s="82"/>
      <c r="B5" s="7"/>
      <c r="C5" s="8"/>
      <c r="D5" s="8"/>
      <c r="E5" s="9"/>
      <c r="F5" s="9"/>
      <c r="G5" s="37">
        <f>(F5-E5)*0.625</f>
        <v>0</v>
      </c>
      <c r="H5" s="36"/>
      <c r="I5" s="108"/>
    </row>
    <row r="6" spans="1:9" ht="19.5" customHeight="1" thickBot="1">
      <c r="A6" s="82"/>
      <c r="B6" s="7"/>
      <c r="C6" s="8"/>
      <c r="D6" s="8"/>
      <c r="E6" s="9"/>
      <c r="F6" s="9"/>
      <c r="G6" s="37">
        <f>(F6-E6)*0.625</f>
        <v>0</v>
      </c>
      <c r="H6" s="36"/>
      <c r="I6" s="108"/>
    </row>
    <row r="7" spans="1:9" ht="19.5" customHeight="1" thickBot="1">
      <c r="A7" s="289" t="s">
        <v>49</v>
      </c>
      <c r="B7" s="290"/>
      <c r="C7" s="290"/>
      <c r="D7" s="290"/>
      <c r="E7" s="291" t="s">
        <v>41</v>
      </c>
      <c r="F7" s="292"/>
      <c r="G7" s="109">
        <f>SUM(G4:G6)</f>
        <v>0</v>
      </c>
      <c r="H7" s="109">
        <f>SUM(H4:H6)</f>
        <v>0</v>
      </c>
      <c r="I7" s="109">
        <f>SUM(I4:I6)</f>
        <v>0</v>
      </c>
    </row>
    <row r="8" spans="1:9" ht="19.5" customHeight="1" thickBot="1">
      <c r="A8" s="293"/>
      <c r="B8" s="281"/>
      <c r="C8" s="106"/>
      <c r="D8" s="281"/>
      <c r="E8" s="281"/>
      <c r="F8" s="282" t="s">
        <v>50</v>
      </c>
      <c r="G8" s="282"/>
      <c r="H8" s="282"/>
      <c r="I8" s="107">
        <f>G7+H7+I7</f>
        <v>0</v>
      </c>
    </row>
    <row r="9" spans="1:9" ht="19.5" customHeight="1" thickBot="1">
      <c r="A9" s="104"/>
      <c r="B9" s="38"/>
      <c r="C9" s="38"/>
      <c r="D9" s="38"/>
      <c r="E9" s="38"/>
      <c r="F9" s="33"/>
      <c r="G9" s="33"/>
      <c r="H9" s="33"/>
      <c r="I9" s="105"/>
    </row>
    <row r="10" spans="1:9" ht="18" customHeight="1">
      <c r="A10" s="242" t="s">
        <v>75</v>
      </c>
      <c r="B10" s="243"/>
      <c r="C10" s="243"/>
      <c r="D10" s="243"/>
      <c r="E10" s="243"/>
      <c r="F10" s="243"/>
      <c r="G10" s="243"/>
      <c r="H10" s="243"/>
      <c r="I10" s="244"/>
    </row>
    <row r="11" spans="1:9" ht="14.25">
      <c r="A11" s="245" t="s">
        <v>33</v>
      </c>
      <c r="B11" s="246"/>
      <c r="C11" s="247" t="s">
        <v>62</v>
      </c>
      <c r="D11" s="247" t="s">
        <v>72</v>
      </c>
      <c r="E11" s="249" t="s">
        <v>34</v>
      </c>
      <c r="F11" s="249" t="s">
        <v>35</v>
      </c>
      <c r="G11" s="249" t="s">
        <v>36</v>
      </c>
      <c r="H11" s="249" t="s">
        <v>37</v>
      </c>
      <c r="I11" s="236" t="s">
        <v>38</v>
      </c>
    </row>
    <row r="12" spans="1:9" ht="14.25">
      <c r="A12" s="81" t="s">
        <v>39</v>
      </c>
      <c r="B12" s="6" t="s">
        <v>40</v>
      </c>
      <c r="C12" s="248"/>
      <c r="D12" s="248"/>
      <c r="E12" s="250"/>
      <c r="F12" s="250"/>
      <c r="G12" s="250"/>
      <c r="H12" s="250"/>
      <c r="I12" s="237"/>
    </row>
    <row r="13" spans="1:9" ht="19.5" customHeight="1">
      <c r="A13" s="82"/>
      <c r="B13" s="7"/>
      <c r="C13" s="8"/>
      <c r="D13" s="8"/>
      <c r="E13" s="9"/>
      <c r="F13" s="9"/>
      <c r="G13" s="10">
        <f aca="true" t="shared" si="0" ref="G13:G18">F13-E13</f>
        <v>0</v>
      </c>
      <c r="H13" s="11"/>
      <c r="I13" s="84">
        <f aca="true" t="shared" si="1" ref="I13:I18">G13-H13</f>
        <v>0</v>
      </c>
    </row>
    <row r="14" spans="1:9" ht="19.5" customHeight="1">
      <c r="A14" s="82"/>
      <c r="B14" s="7"/>
      <c r="C14" s="8"/>
      <c r="D14" s="8"/>
      <c r="E14" s="9"/>
      <c r="F14" s="9"/>
      <c r="G14" s="10">
        <f t="shared" si="0"/>
        <v>0</v>
      </c>
      <c r="H14" s="11"/>
      <c r="I14" s="84">
        <f t="shared" si="1"/>
        <v>0</v>
      </c>
    </row>
    <row r="15" spans="1:9" ht="19.5" customHeight="1">
      <c r="A15" s="82"/>
      <c r="B15" s="7"/>
      <c r="C15" s="8"/>
      <c r="D15" s="8"/>
      <c r="E15" s="9"/>
      <c r="F15" s="9"/>
      <c r="G15" s="10">
        <f t="shared" si="0"/>
        <v>0</v>
      </c>
      <c r="H15" s="11"/>
      <c r="I15" s="84">
        <f t="shared" si="1"/>
        <v>0</v>
      </c>
    </row>
    <row r="16" spans="1:9" ht="19.5" customHeight="1">
      <c r="A16" s="82"/>
      <c r="B16" s="7"/>
      <c r="C16" s="8"/>
      <c r="D16" s="8"/>
      <c r="E16" s="9"/>
      <c r="F16" s="9"/>
      <c r="G16" s="10">
        <f t="shared" si="0"/>
        <v>0</v>
      </c>
      <c r="H16" s="11"/>
      <c r="I16" s="84">
        <f t="shared" si="1"/>
        <v>0</v>
      </c>
    </row>
    <row r="17" spans="1:9" ht="19.5" customHeight="1">
      <c r="A17" s="82"/>
      <c r="B17" s="7"/>
      <c r="C17" s="8"/>
      <c r="D17" s="8"/>
      <c r="E17" s="9"/>
      <c r="F17" s="9"/>
      <c r="G17" s="10">
        <f t="shared" si="0"/>
        <v>0</v>
      </c>
      <c r="H17" s="11"/>
      <c r="I17" s="84">
        <f t="shared" si="1"/>
        <v>0</v>
      </c>
    </row>
    <row r="18" spans="1:9" ht="19.5" customHeight="1" thickBot="1">
      <c r="A18" s="82"/>
      <c r="B18" s="7"/>
      <c r="C18" s="8"/>
      <c r="D18" s="8"/>
      <c r="E18" s="9"/>
      <c r="F18" s="9"/>
      <c r="G18" s="10">
        <f t="shared" si="0"/>
        <v>0</v>
      </c>
      <c r="H18" s="11"/>
      <c r="I18" s="84">
        <f t="shared" si="1"/>
        <v>0</v>
      </c>
    </row>
    <row r="19" spans="1:9" ht="19.5" customHeight="1" thickBot="1">
      <c r="A19" s="238" t="s">
        <v>49</v>
      </c>
      <c r="B19" s="239"/>
      <c r="C19" s="239"/>
      <c r="D19" s="239"/>
      <c r="E19" s="240" t="s">
        <v>41</v>
      </c>
      <c r="F19" s="241"/>
      <c r="G19" s="28">
        <f>SUM(G11:G18)</f>
        <v>0</v>
      </c>
      <c r="H19" s="28">
        <f>SUM(H11:H18)</f>
        <v>0</v>
      </c>
      <c r="I19" s="28">
        <f>SUM(I11:I18)</f>
        <v>0</v>
      </c>
    </row>
    <row r="20" spans="1:9" ht="19.5" customHeight="1" thickBot="1">
      <c r="A20" s="251"/>
      <c r="B20" s="252"/>
      <c r="C20" s="83"/>
      <c r="D20" s="252"/>
      <c r="E20" s="252"/>
      <c r="F20" s="277" t="s">
        <v>50</v>
      </c>
      <c r="G20" s="277"/>
      <c r="H20" s="277"/>
      <c r="I20" s="85">
        <f>I19*0.625</f>
        <v>0</v>
      </c>
    </row>
    <row r="21" spans="1:9" ht="19.5" customHeight="1" thickBot="1">
      <c r="A21" s="38"/>
      <c r="B21" s="38"/>
      <c r="C21" s="38"/>
      <c r="D21" s="38"/>
      <c r="E21" s="38"/>
      <c r="F21" s="33"/>
      <c r="G21" s="33"/>
      <c r="H21" s="33"/>
      <c r="I21" s="39"/>
    </row>
    <row r="22" spans="1:9" ht="19.5" customHeight="1">
      <c r="A22" s="278" t="s">
        <v>76</v>
      </c>
      <c r="B22" s="279"/>
      <c r="C22" s="279"/>
      <c r="D22" s="279"/>
      <c r="E22" s="279"/>
      <c r="F22" s="279"/>
      <c r="G22" s="279"/>
      <c r="H22" s="279"/>
      <c r="I22" s="280"/>
    </row>
    <row r="23" spans="1:9" ht="14.25">
      <c r="A23" s="245" t="s">
        <v>33</v>
      </c>
      <c r="B23" s="246"/>
      <c r="C23" s="247" t="s">
        <v>62</v>
      </c>
      <c r="D23" s="247" t="s">
        <v>72</v>
      </c>
      <c r="E23" s="249" t="s">
        <v>59</v>
      </c>
      <c r="F23" s="249" t="s">
        <v>27</v>
      </c>
      <c r="G23" s="249" t="s">
        <v>28</v>
      </c>
      <c r="H23" s="249" t="s">
        <v>29</v>
      </c>
      <c r="I23" s="284" t="s">
        <v>60</v>
      </c>
    </row>
    <row r="24" spans="1:9" ht="14.25">
      <c r="A24" s="81" t="s">
        <v>39</v>
      </c>
      <c r="B24" s="6" t="s">
        <v>40</v>
      </c>
      <c r="C24" s="248"/>
      <c r="D24" s="248"/>
      <c r="E24" s="250"/>
      <c r="F24" s="250"/>
      <c r="G24" s="250"/>
      <c r="H24" s="250"/>
      <c r="I24" s="285"/>
    </row>
    <row r="25" spans="1:9" ht="19.5" customHeight="1">
      <c r="A25" s="82"/>
      <c r="B25" s="7"/>
      <c r="C25" s="8"/>
      <c r="D25" s="8"/>
      <c r="E25" s="36">
        <v>0</v>
      </c>
      <c r="F25" s="36">
        <v>0</v>
      </c>
      <c r="G25" s="36">
        <v>0</v>
      </c>
      <c r="H25" s="37">
        <f aca="true" t="shared" si="2" ref="H25:H30">E25+F25+G25</f>
        <v>0</v>
      </c>
      <c r="I25" s="98">
        <v>0</v>
      </c>
    </row>
    <row r="26" spans="1:9" ht="19.5" customHeight="1">
      <c r="A26" s="82"/>
      <c r="B26" s="7"/>
      <c r="C26" s="8"/>
      <c r="D26" s="8"/>
      <c r="E26" s="36">
        <v>0</v>
      </c>
      <c r="F26" s="36">
        <v>0</v>
      </c>
      <c r="G26" s="36">
        <v>0</v>
      </c>
      <c r="H26" s="37">
        <f t="shared" si="2"/>
        <v>0</v>
      </c>
      <c r="I26" s="98">
        <v>0</v>
      </c>
    </row>
    <row r="27" spans="1:9" ht="19.5" customHeight="1">
      <c r="A27" s="82"/>
      <c r="B27" s="7"/>
      <c r="C27" s="8"/>
      <c r="D27" s="8"/>
      <c r="E27" s="36">
        <v>0</v>
      </c>
      <c r="F27" s="36">
        <v>0</v>
      </c>
      <c r="G27" s="36">
        <v>0</v>
      </c>
      <c r="H27" s="37">
        <f t="shared" si="2"/>
        <v>0</v>
      </c>
      <c r="I27" s="98">
        <v>0</v>
      </c>
    </row>
    <row r="28" spans="1:9" ht="19.5" customHeight="1">
      <c r="A28" s="82"/>
      <c r="B28" s="7"/>
      <c r="C28" s="8"/>
      <c r="D28" s="8"/>
      <c r="E28" s="36">
        <v>0</v>
      </c>
      <c r="F28" s="36">
        <v>0</v>
      </c>
      <c r="G28" s="36">
        <v>0</v>
      </c>
      <c r="H28" s="37">
        <f t="shared" si="2"/>
        <v>0</v>
      </c>
      <c r="I28" s="98">
        <v>0</v>
      </c>
    </row>
    <row r="29" spans="1:9" ht="19.5" customHeight="1">
      <c r="A29" s="82"/>
      <c r="B29" s="7"/>
      <c r="C29" s="8"/>
      <c r="D29" s="8"/>
      <c r="E29" s="36">
        <v>0</v>
      </c>
      <c r="F29" s="36">
        <v>0</v>
      </c>
      <c r="G29" s="36">
        <v>0</v>
      </c>
      <c r="H29" s="37">
        <f t="shared" si="2"/>
        <v>0</v>
      </c>
      <c r="I29" s="98">
        <v>0</v>
      </c>
    </row>
    <row r="30" spans="1:9" ht="19.5" customHeight="1" thickBot="1">
      <c r="A30" s="82"/>
      <c r="B30" s="7"/>
      <c r="C30" s="8"/>
      <c r="D30" s="8"/>
      <c r="E30" s="36">
        <v>0</v>
      </c>
      <c r="F30" s="36">
        <v>0</v>
      </c>
      <c r="G30" s="36">
        <v>0</v>
      </c>
      <c r="H30" s="37">
        <f t="shared" si="2"/>
        <v>0</v>
      </c>
      <c r="I30" s="98">
        <v>0</v>
      </c>
    </row>
    <row r="31" spans="1:9" ht="19.5" customHeight="1" thickBot="1">
      <c r="A31" s="238" t="s">
        <v>49</v>
      </c>
      <c r="B31" s="239"/>
      <c r="C31" s="239"/>
      <c r="D31" s="239"/>
      <c r="E31" s="240" t="s">
        <v>49</v>
      </c>
      <c r="F31" s="240"/>
      <c r="G31" s="35"/>
      <c r="H31" s="34">
        <f>SUM(H25:H30)</f>
        <v>0</v>
      </c>
      <c r="I31" s="34">
        <f>SUM(I25:I30)</f>
        <v>0</v>
      </c>
    </row>
    <row r="32" spans="1:9" ht="19.5" customHeight="1" thickBot="1">
      <c r="A32" s="251"/>
      <c r="B32" s="252"/>
      <c r="C32" s="83"/>
      <c r="D32" s="252"/>
      <c r="E32" s="252"/>
      <c r="F32" s="277" t="s">
        <v>61</v>
      </c>
      <c r="G32" s="277"/>
      <c r="H32" s="277"/>
      <c r="I32" s="41">
        <f>+H31+I31</f>
        <v>0</v>
      </c>
    </row>
    <row r="33" spans="1:9" ht="19.5" customHeight="1">
      <c r="A33" s="38"/>
      <c r="B33" s="38"/>
      <c r="C33" s="38"/>
      <c r="D33" s="38"/>
      <c r="E33" s="38"/>
      <c r="F33" s="33"/>
      <c r="G33" s="33"/>
      <c r="H33" s="33"/>
      <c r="I33" s="39"/>
    </row>
    <row r="34" spans="1:9" ht="19.5" customHeight="1">
      <c r="A34" s="38"/>
      <c r="B34" s="38"/>
      <c r="C34" s="38"/>
      <c r="D34" s="38"/>
      <c r="E34" s="38"/>
      <c r="F34" s="33"/>
      <c r="G34" s="33"/>
      <c r="H34" s="33"/>
      <c r="I34" s="39"/>
    </row>
    <row r="35" spans="1:9" ht="19.5" customHeight="1">
      <c r="A35" s="267" t="s">
        <v>42</v>
      </c>
      <c r="B35" s="267"/>
      <c r="C35" s="267"/>
      <c r="D35" s="267"/>
      <c r="E35" s="267"/>
      <c r="F35" s="286"/>
      <c r="G35" s="286"/>
      <c r="H35" s="286"/>
      <c r="I35" s="40"/>
    </row>
    <row r="36" spans="1:9" ht="19.5" customHeight="1">
      <c r="A36" s="266"/>
      <c r="B36" s="266"/>
      <c r="C36" s="266"/>
      <c r="D36" s="266"/>
      <c r="E36" s="266"/>
      <c r="F36" s="266"/>
      <c r="G36" s="266"/>
      <c r="H36" s="266"/>
      <c r="I36" s="266"/>
    </row>
    <row r="37" spans="1:10" ht="19.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9"/>
    </row>
    <row r="38" spans="1:10" ht="19.5" customHeight="1">
      <c r="A38" s="283"/>
      <c r="B38" s="283"/>
      <c r="C38" s="283"/>
      <c r="D38" s="283"/>
      <c r="E38" s="283"/>
      <c r="F38" s="283"/>
      <c r="G38" s="283"/>
      <c r="H38" s="283"/>
      <c r="I38" s="283"/>
      <c r="J38" s="29"/>
    </row>
    <row r="39" spans="1:9" s="13" customFormat="1" ht="19.5" customHeight="1">
      <c r="A39" s="267" t="s">
        <v>43</v>
      </c>
      <c r="B39" s="267"/>
      <c r="C39" s="267"/>
      <c r="D39" s="267"/>
      <c r="E39" s="267"/>
      <c r="F39" s="267"/>
      <c r="G39" s="42"/>
      <c r="H39" s="42"/>
      <c r="I39" s="42"/>
    </row>
    <row r="40" spans="1:10" ht="19.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9"/>
    </row>
    <row r="41" spans="1:10" ht="19.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9"/>
    </row>
    <row r="42" spans="1:16" ht="19.5" customHeight="1" thickBot="1">
      <c r="A42" s="255"/>
      <c r="B42" s="255"/>
      <c r="C42" s="255"/>
      <c r="D42" s="255"/>
      <c r="E42" s="255"/>
      <c r="F42" s="255"/>
      <c r="G42" s="255"/>
      <c r="H42" s="255"/>
      <c r="I42" s="256"/>
      <c r="J42" s="29"/>
      <c r="K42" s="29"/>
      <c r="L42" s="29"/>
      <c r="M42" s="29"/>
      <c r="N42" s="29"/>
      <c r="O42" s="29"/>
      <c r="P42" s="29"/>
    </row>
    <row r="43" spans="1:16" ht="30" customHeight="1">
      <c r="A43" s="71" t="s">
        <v>33</v>
      </c>
      <c r="B43" s="269" t="s">
        <v>51</v>
      </c>
      <c r="C43" s="270"/>
      <c r="D43" s="79" t="s">
        <v>44</v>
      </c>
      <c r="E43" s="79" t="s">
        <v>33</v>
      </c>
      <c r="F43" s="268" t="s">
        <v>52</v>
      </c>
      <c r="G43" s="268"/>
      <c r="H43" s="268"/>
      <c r="I43" s="73" t="s">
        <v>44</v>
      </c>
      <c r="J43" s="30"/>
      <c r="K43" s="262"/>
      <c r="L43" s="262"/>
      <c r="M43" s="262"/>
      <c r="N43" s="30"/>
      <c r="O43" s="29"/>
      <c r="P43" s="29"/>
    </row>
    <row r="44" spans="1:16" ht="19.5" customHeight="1">
      <c r="A44" s="74"/>
      <c r="B44" s="260"/>
      <c r="C44" s="261"/>
      <c r="D44" s="14"/>
      <c r="E44" s="12"/>
      <c r="F44" s="273"/>
      <c r="G44" s="274"/>
      <c r="H44" s="275"/>
      <c r="I44" s="75">
        <v>0</v>
      </c>
      <c r="J44" s="29"/>
      <c r="K44" s="29"/>
      <c r="L44" s="29"/>
      <c r="M44" s="29"/>
      <c r="N44" s="29"/>
      <c r="O44" s="29"/>
      <c r="P44" s="29"/>
    </row>
    <row r="45" spans="1:16" ht="19.5" customHeight="1">
      <c r="A45" s="74"/>
      <c r="B45" s="260"/>
      <c r="C45" s="261"/>
      <c r="D45" s="14"/>
      <c r="E45" s="12"/>
      <c r="F45" s="273"/>
      <c r="G45" s="274"/>
      <c r="H45" s="275"/>
      <c r="I45" s="75"/>
      <c r="J45" s="29"/>
      <c r="K45" s="29"/>
      <c r="L45" s="29"/>
      <c r="M45" s="29"/>
      <c r="N45" s="29"/>
      <c r="O45" s="29"/>
      <c r="P45" s="29"/>
    </row>
    <row r="46" spans="1:16" ht="19.5" customHeight="1">
      <c r="A46" s="74"/>
      <c r="B46" s="260"/>
      <c r="C46" s="261"/>
      <c r="D46" s="14"/>
      <c r="E46" s="12"/>
      <c r="F46" s="273"/>
      <c r="G46" s="274"/>
      <c r="H46" s="275"/>
      <c r="I46" s="75"/>
      <c r="J46" s="29"/>
      <c r="K46" s="29"/>
      <c r="L46" s="29"/>
      <c r="M46" s="29"/>
      <c r="N46" s="29"/>
      <c r="O46" s="29"/>
      <c r="P46" s="29"/>
    </row>
    <row r="47" spans="1:16" ht="19.5" customHeight="1" thickBot="1">
      <c r="A47" s="77"/>
      <c r="B47" s="253"/>
      <c r="C47" s="254"/>
      <c r="D47" s="43"/>
      <c r="E47" s="44"/>
      <c r="F47" s="257"/>
      <c r="G47" s="258"/>
      <c r="H47" s="259"/>
      <c r="I47" s="80"/>
      <c r="J47" s="29"/>
      <c r="K47" s="29"/>
      <c r="L47" s="29"/>
      <c r="M47" s="29"/>
      <c r="N47" s="29"/>
      <c r="O47" s="29"/>
      <c r="P47" s="29"/>
    </row>
    <row r="48" spans="1:16" ht="30" customHeight="1" thickBot="1">
      <c r="A48" s="263" t="s">
        <v>55</v>
      </c>
      <c r="B48" s="264"/>
      <c r="C48" s="265"/>
      <c r="D48" s="45">
        <f>SUM(D44:D47)</f>
        <v>0</v>
      </c>
      <c r="E48" s="263" t="s">
        <v>56</v>
      </c>
      <c r="F48" s="264"/>
      <c r="G48" s="264"/>
      <c r="H48" s="265"/>
      <c r="I48" s="46">
        <f>SUM(I44:I47)</f>
        <v>0</v>
      </c>
      <c r="N48" s="29"/>
      <c r="O48" s="29"/>
      <c r="P48" s="29"/>
    </row>
    <row r="49" spans="1:16" ht="30" customHeight="1" thickBot="1">
      <c r="A49" s="67"/>
      <c r="B49" s="68"/>
      <c r="C49" s="68"/>
      <c r="D49" s="69"/>
      <c r="E49" s="67"/>
      <c r="F49" s="68"/>
      <c r="G49" s="68"/>
      <c r="H49" s="68"/>
      <c r="I49" s="70"/>
      <c r="N49" s="29"/>
      <c r="O49" s="29"/>
      <c r="P49" s="29"/>
    </row>
    <row r="50" spans="1:16" ht="30" customHeight="1">
      <c r="A50" s="71" t="s">
        <v>33</v>
      </c>
      <c r="B50" s="271" t="s">
        <v>53</v>
      </c>
      <c r="C50" s="272"/>
      <c r="D50" s="72" t="s">
        <v>44</v>
      </c>
      <c r="E50" s="31" t="s">
        <v>33</v>
      </c>
      <c r="F50" s="47" t="s">
        <v>54</v>
      </c>
      <c r="G50" s="48"/>
      <c r="H50" s="49"/>
      <c r="I50" s="73" t="s">
        <v>44</v>
      </c>
      <c r="J50" s="30"/>
      <c r="K50" s="29"/>
      <c r="L50" s="29"/>
      <c r="M50" s="29"/>
      <c r="N50" s="29"/>
      <c r="O50" s="29"/>
      <c r="P50" s="29"/>
    </row>
    <row r="51" spans="1:16" ht="19.5" customHeight="1">
      <c r="A51" s="74"/>
      <c r="B51" s="260"/>
      <c r="C51" s="261"/>
      <c r="D51" s="15">
        <v>0</v>
      </c>
      <c r="E51" s="12"/>
      <c r="F51" s="273"/>
      <c r="G51" s="274"/>
      <c r="H51" s="275"/>
      <c r="I51" s="75">
        <v>0</v>
      </c>
      <c r="J51" s="29"/>
      <c r="K51" s="29"/>
      <c r="L51" s="29"/>
      <c r="M51" s="29"/>
      <c r="N51" s="29"/>
      <c r="O51" s="29"/>
      <c r="P51" s="29"/>
    </row>
    <row r="52" spans="1:16" ht="19.5" customHeight="1">
      <c r="A52" s="74"/>
      <c r="B52" s="260"/>
      <c r="C52" s="261"/>
      <c r="D52" s="14"/>
      <c r="E52" s="12"/>
      <c r="F52" s="273"/>
      <c r="G52" s="274"/>
      <c r="H52" s="275"/>
      <c r="I52" s="75"/>
      <c r="J52" s="29"/>
      <c r="K52" s="29"/>
      <c r="L52" s="29"/>
      <c r="M52" s="29"/>
      <c r="N52" s="29"/>
      <c r="O52" s="29"/>
      <c r="P52" s="29"/>
    </row>
    <row r="53" spans="1:9" ht="19.5" customHeight="1">
      <c r="A53" s="74"/>
      <c r="B53" s="260"/>
      <c r="C53" s="261"/>
      <c r="D53" s="14"/>
      <c r="E53" s="12"/>
      <c r="F53" s="273"/>
      <c r="G53" s="274"/>
      <c r="H53" s="275"/>
      <c r="I53" s="76"/>
    </row>
    <row r="54" spans="1:9" ht="19.5" customHeight="1" thickBot="1">
      <c r="A54" s="77"/>
      <c r="B54" s="253"/>
      <c r="C54" s="254"/>
      <c r="D54" s="43"/>
      <c r="E54" s="44"/>
      <c r="F54" s="257"/>
      <c r="G54" s="258"/>
      <c r="H54" s="259"/>
      <c r="I54" s="78"/>
    </row>
    <row r="55" spans="1:9" ht="30" customHeight="1" thickBot="1">
      <c r="A55" s="263" t="s">
        <v>58</v>
      </c>
      <c r="B55" s="264"/>
      <c r="C55" s="265"/>
      <c r="D55" s="45">
        <f>SUM(D51:D54)</f>
        <v>0</v>
      </c>
      <c r="E55" s="263" t="s">
        <v>57</v>
      </c>
      <c r="F55" s="264"/>
      <c r="G55" s="264"/>
      <c r="H55" s="265"/>
      <c r="I55" s="50">
        <f>SUM(I51:I54)</f>
        <v>0</v>
      </c>
    </row>
    <row r="56" spans="1:9" ht="19.5" customHeight="1">
      <c r="A56" s="51" t="s">
        <v>78</v>
      </c>
      <c r="B56" s="51"/>
      <c r="C56" s="52"/>
      <c r="D56" s="276" t="s">
        <v>49</v>
      </c>
      <c r="E56" s="276"/>
      <c r="F56" s="17"/>
      <c r="H56" s="16"/>
      <c r="I56" s="16"/>
    </row>
  </sheetData>
  <sheetProtection password="DE2F" sheet="1"/>
  <mergeCells count="76">
    <mergeCell ref="A1:I1"/>
    <mergeCell ref="H2:H3"/>
    <mergeCell ref="A7:D7"/>
    <mergeCell ref="E7:F7"/>
    <mergeCell ref="A8:B8"/>
    <mergeCell ref="D2:D3"/>
    <mergeCell ref="E2:E3"/>
    <mergeCell ref="F2:F3"/>
    <mergeCell ref="G2:G3"/>
    <mergeCell ref="A2:B2"/>
    <mergeCell ref="C2:C3"/>
    <mergeCell ref="E31:F31"/>
    <mergeCell ref="A32:B32"/>
    <mergeCell ref="I23:I24"/>
    <mergeCell ref="F35:H35"/>
    <mergeCell ref="A23:B23"/>
    <mergeCell ref="C23:C24"/>
    <mergeCell ref="I2:I3"/>
    <mergeCell ref="D8:E8"/>
    <mergeCell ref="F8:H8"/>
    <mergeCell ref="F51:H51"/>
    <mergeCell ref="F53:H53"/>
    <mergeCell ref="A31:D31"/>
    <mergeCell ref="D32:E32"/>
    <mergeCell ref="F32:H32"/>
    <mergeCell ref="A35:E35"/>
    <mergeCell ref="A38:I38"/>
    <mergeCell ref="B44:C44"/>
    <mergeCell ref="D56:E56"/>
    <mergeCell ref="F20:H20"/>
    <mergeCell ref="E55:H55"/>
    <mergeCell ref="D23:D24"/>
    <mergeCell ref="E23:E24"/>
    <mergeCell ref="A22:I22"/>
    <mergeCell ref="A41:I41"/>
    <mergeCell ref="F44:H44"/>
    <mergeCell ref="A55:C55"/>
    <mergeCell ref="A36:I36"/>
    <mergeCell ref="F54:H54"/>
    <mergeCell ref="B52:C52"/>
    <mergeCell ref="F43:H43"/>
    <mergeCell ref="B43:C43"/>
    <mergeCell ref="B50:C50"/>
    <mergeCell ref="B51:C51"/>
    <mergeCell ref="B54:C54"/>
    <mergeCell ref="B45:C45"/>
    <mergeCell ref="F45:H45"/>
    <mergeCell ref="F46:H46"/>
    <mergeCell ref="F47:H47"/>
    <mergeCell ref="B53:C53"/>
    <mergeCell ref="K43:M43"/>
    <mergeCell ref="A48:C48"/>
    <mergeCell ref="E48:H48"/>
    <mergeCell ref="A37:I37"/>
    <mergeCell ref="A39:F39"/>
    <mergeCell ref="A40:I40"/>
    <mergeCell ref="B46:C46"/>
    <mergeCell ref="F52:H52"/>
    <mergeCell ref="A20:B20"/>
    <mergeCell ref="D20:E20"/>
    <mergeCell ref="F11:F12"/>
    <mergeCell ref="G11:G12"/>
    <mergeCell ref="H11:H12"/>
    <mergeCell ref="B47:C47"/>
    <mergeCell ref="A42:I42"/>
    <mergeCell ref="F23:F24"/>
    <mergeCell ref="G23:G24"/>
    <mergeCell ref="H23:H24"/>
    <mergeCell ref="I11:I12"/>
    <mergeCell ref="A19:D19"/>
    <mergeCell ref="E19:F19"/>
    <mergeCell ref="A10:I10"/>
    <mergeCell ref="A11:B11"/>
    <mergeCell ref="C11:C12"/>
    <mergeCell ref="D11:D12"/>
    <mergeCell ref="E11:E12"/>
  </mergeCells>
  <printOptions/>
  <pageMargins left="0.45" right="0.45" top="0.5" bottom="0.5" header="0.3" footer="0.3"/>
  <pageSetup horizontalDpi="600" verticalDpi="600" orientation="portrait" scale="65" r:id="rId3"/>
  <headerFooter>
    <oddHeader>&amp;C&amp;"Times New Roman,Bold"&amp;14BILL FOR SERVICES RENDERED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 OTS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Prescott</dc:creator>
  <cp:keywords/>
  <dc:description/>
  <cp:lastModifiedBy>Naredla, Srinivas</cp:lastModifiedBy>
  <cp:lastPrinted>2021-08-17T16:08:01Z</cp:lastPrinted>
  <dcterms:created xsi:type="dcterms:W3CDTF">1998-08-06T22:01:15Z</dcterms:created>
  <dcterms:modified xsi:type="dcterms:W3CDTF">2022-06-30T01:47:17Z</dcterms:modified>
  <cp:category/>
  <cp:version/>
  <cp:contentType/>
  <cp:contentStatus/>
</cp:coreProperties>
</file>