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45" activeTab="1"/>
  </bookViews>
  <sheets>
    <sheet name="FLSA-Transf or Term" sheetId="1" r:id="rId1"/>
    <sheet name="FLSA-over 240" sheetId="2" r:id="rId2"/>
    <sheet name="Example #1" sheetId="3" r:id="rId3"/>
    <sheet name="Example #2" sheetId="4" r:id="rId4"/>
  </sheets>
  <definedNames>
    <definedName name="_xlnm.Print_Area" localSheetId="0">'FLSA-Transf or Term'!$A$1:$I$19</definedName>
  </definedNames>
  <calcPr fullCalcOnLoad="1"/>
</workbook>
</file>

<file path=xl/sharedStrings.xml><?xml version="1.0" encoding="utf-8"?>
<sst xmlns="http://schemas.openxmlformats.org/spreadsheetml/2006/main" count="80" uniqueCount="23">
  <si>
    <t xml:space="preserve">EMPLOYEE NAME </t>
  </si>
  <si>
    <t>ERS #</t>
  </si>
  <si>
    <t>ANNUAL STATE SALARY (base)</t>
  </si>
  <si>
    <t xml:space="preserve">     TOTAL ANNUAL SALARY</t>
  </si>
  <si>
    <t>Annual Salary</t>
  </si>
  <si>
    <t>Straight Hourly Rate</t>
  </si>
  <si>
    <t>Divide</t>
  </si>
  <si>
    <t>Equals</t>
  </si>
  <si>
    <t>Times</t>
  </si>
  <si>
    <t>FLSA Pay</t>
  </si>
  <si>
    <t>Annual Hours (2080)</t>
  </si>
  <si>
    <t># of FLSA Hours (1 1/2 times Overtime)</t>
  </si>
  <si>
    <t>REMEMBER:  NUMBER OF FLSA HOURS WORKED SHOULD ALREADY BE CALCULATED TIMES 1 1/2</t>
  </si>
  <si>
    <t xml:space="preserve"> </t>
  </si>
  <si>
    <t>REMINDER:  FLSA ONLY APPLIES AFTER YOU HAVE PHYSICALLY WORKED 40 HOURS</t>
  </si>
  <si>
    <t>Santa Clause</t>
  </si>
  <si>
    <t>00987654</t>
  </si>
  <si>
    <t>(250hrs of FLSA, paid for 10)</t>
  </si>
  <si>
    <t>ANNUAL STATE SUPPLEMENT</t>
  </si>
  <si>
    <t>ANNUAL COUNTY SUPPLEMENT</t>
  </si>
  <si>
    <t>USE ONLY FOR PAYMENT OF FLSA COMP TIME OVER 240 HOURS</t>
  </si>
  <si>
    <t>Rudolph</t>
  </si>
  <si>
    <t>(Do not include state or county supplements)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</si>
</sst>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_(&quot;$&quot;* #,##0.0_);_(&quot;$&quot;* \(#,##0.0\);_(&quot;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0" fillId="0" borderId="11" xfId="44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4" fontId="0" fillId="33" borderId="10" xfId="44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 quotePrefix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34" borderId="10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F3" sqref="F3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24" t="s">
        <v>13</v>
      </c>
      <c r="D3" s="17"/>
      <c r="E3" s="17"/>
      <c r="F3" s="18"/>
      <c r="G3" s="18" t="s">
        <v>1</v>
      </c>
      <c r="H3" s="24" t="s">
        <v>13</v>
      </c>
      <c r="I3" s="17"/>
    </row>
    <row r="4" spans="3:9" ht="19.5" customHeight="1">
      <c r="C4" s="18"/>
      <c r="D4" s="18"/>
      <c r="E4" s="18"/>
      <c r="F4" s="18"/>
      <c r="G4" s="18"/>
      <c r="H4" s="18"/>
      <c r="I4" s="18"/>
    </row>
    <row r="5" spans="2:9" ht="19.5" customHeight="1">
      <c r="B5" t="s">
        <v>2</v>
      </c>
      <c r="C5" s="18"/>
      <c r="D5" s="18"/>
      <c r="E5" s="19">
        <v>0</v>
      </c>
      <c r="F5" s="27" t="s">
        <v>22</v>
      </c>
      <c r="G5" s="18"/>
      <c r="H5" s="18"/>
      <c r="I5" s="18"/>
    </row>
    <row r="6" spans="2:6" ht="19.5" customHeight="1">
      <c r="B6" s="2" t="s">
        <v>3</v>
      </c>
      <c r="E6" s="5">
        <f>SUM(E5:E5)</f>
        <v>0</v>
      </c>
      <c r="F6" s="3"/>
    </row>
    <row r="7" spans="2:6" ht="19.5" customHeight="1">
      <c r="B7" s="2"/>
      <c r="E7" s="7"/>
      <c r="F7" s="3"/>
    </row>
    <row r="8" spans="2:9" ht="19.5" customHeight="1">
      <c r="B8" s="28">
        <f>E6</f>
        <v>0</v>
      </c>
      <c r="C8" s="28"/>
      <c r="E8" s="29">
        <v>2080</v>
      </c>
      <c r="F8" s="29"/>
      <c r="H8" s="30">
        <f>B8/E8</f>
        <v>0</v>
      </c>
      <c r="I8" s="30"/>
    </row>
    <row r="9" spans="2:9" ht="19.5" customHeight="1">
      <c r="B9" s="33" t="s">
        <v>4</v>
      </c>
      <c r="C9" s="33"/>
      <c r="D9" s="4" t="s">
        <v>6</v>
      </c>
      <c r="E9" s="34" t="s">
        <v>10</v>
      </c>
      <c r="F9" s="34"/>
      <c r="G9" s="6" t="s">
        <v>7</v>
      </c>
      <c r="H9" s="35" t="s">
        <v>5</v>
      </c>
      <c r="I9" s="35"/>
    </row>
    <row r="10" spans="8:9" ht="19.5" customHeight="1">
      <c r="H10" s="14"/>
      <c r="I10" s="14"/>
    </row>
    <row r="11" spans="8:9" ht="19.5" customHeight="1">
      <c r="H11" s="14"/>
      <c r="I11" s="14"/>
    </row>
    <row r="12" spans="2:9" ht="19.5" customHeight="1">
      <c r="B12" s="28">
        <f>H8</f>
        <v>0</v>
      </c>
      <c r="C12" s="28"/>
      <c r="E12" s="31">
        <v>0</v>
      </c>
      <c r="F12" s="31"/>
      <c r="H12" s="30">
        <f>B12*E12</f>
        <v>0</v>
      </c>
      <c r="I12" s="30"/>
    </row>
    <row r="13" spans="2:9" s="8" customFormat="1" ht="30" customHeight="1">
      <c r="B13" s="38" t="s">
        <v>5</v>
      </c>
      <c r="C13" s="38"/>
      <c r="D13" s="8" t="s">
        <v>8</v>
      </c>
      <c r="E13" s="36" t="s">
        <v>11</v>
      </c>
      <c r="F13" s="36"/>
      <c r="G13" s="9" t="s">
        <v>7</v>
      </c>
      <c r="H13" s="37" t="s">
        <v>9</v>
      </c>
      <c r="I13" s="37"/>
    </row>
    <row r="14" ht="19.5" customHeight="1"/>
    <row r="15" ht="19.5" customHeight="1"/>
    <row r="16" spans="1:9" ht="19.5" customHeight="1">
      <c r="A16" s="32" t="s">
        <v>12</v>
      </c>
      <c r="B16" s="32"/>
      <c r="C16" s="32"/>
      <c r="D16" s="32"/>
      <c r="E16" s="32"/>
      <c r="F16" s="32"/>
      <c r="G16" s="32"/>
      <c r="H16" s="32"/>
      <c r="I16" s="32"/>
    </row>
    <row r="19" spans="1:9" ht="12.75">
      <c r="A19" s="32" t="s">
        <v>14</v>
      </c>
      <c r="B19" s="32"/>
      <c r="C19" s="32"/>
      <c r="D19" s="32"/>
      <c r="E19" s="32"/>
      <c r="F19" s="32"/>
      <c r="G19" s="32"/>
      <c r="H19" s="32"/>
      <c r="I19" s="32"/>
    </row>
  </sheetData>
  <sheetProtection password="DE2F" sheet="1" selectLockedCells="1"/>
  <mergeCells count="14">
    <mergeCell ref="A19:I19"/>
    <mergeCell ref="B9:C9"/>
    <mergeCell ref="E9:F9"/>
    <mergeCell ref="H9:I9"/>
    <mergeCell ref="E13:F13"/>
    <mergeCell ref="H13:I13"/>
    <mergeCell ref="B13:C13"/>
    <mergeCell ref="A16:I16"/>
    <mergeCell ref="B8:C8"/>
    <mergeCell ref="E8:F8"/>
    <mergeCell ref="H8:I8"/>
    <mergeCell ref="B12:C12"/>
    <mergeCell ref="E12:F12"/>
    <mergeCell ref="H12:I12"/>
  </mergeCells>
  <printOptions/>
  <pageMargins left="0.25" right="0.25" top="1.5" bottom="1" header="0.5" footer="0.5"/>
  <pageSetup horizontalDpi="300" verticalDpi="300" orientation="portrait" r:id="rId1"/>
  <headerFooter alignWithMargins="0">
    <oddHeader>&amp;C&amp;"Arial,Bold"&amp;14FORMULA FOR CALCULATING PAYMENT OF FLSA
(EE terminates/retires, Transfers to another region) 
PAY PERIOD ENDING ______________</oddHeader>
    <oddFooter>&amp;LAttachment #47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24" t="s">
        <v>13</v>
      </c>
      <c r="D3" s="17"/>
      <c r="E3" s="17"/>
      <c r="F3" s="18"/>
      <c r="G3" s="18" t="s">
        <v>1</v>
      </c>
      <c r="H3" s="24" t="s">
        <v>13</v>
      </c>
      <c r="I3" s="17"/>
    </row>
    <row r="4" spans="3:9" ht="19.5" customHeight="1">
      <c r="C4" s="18"/>
      <c r="D4" s="18"/>
      <c r="E4" s="18"/>
      <c r="F4" s="18"/>
      <c r="G4" s="18"/>
      <c r="H4" s="18"/>
      <c r="I4" s="18"/>
    </row>
    <row r="5" spans="2:9" ht="19.5" customHeight="1">
      <c r="B5" t="s">
        <v>2</v>
      </c>
      <c r="C5" s="18"/>
      <c r="D5" s="18"/>
      <c r="E5" s="19">
        <v>0</v>
      </c>
      <c r="F5" s="20"/>
      <c r="G5" s="18"/>
      <c r="H5" s="18"/>
      <c r="I5" s="18"/>
    </row>
    <row r="6" spans="2:9" ht="19.5" customHeight="1">
      <c r="B6" t="s">
        <v>18</v>
      </c>
      <c r="C6" s="18"/>
      <c r="D6" s="18"/>
      <c r="E6" s="19">
        <v>0</v>
      </c>
      <c r="F6" s="20"/>
      <c r="G6" s="18"/>
      <c r="H6" s="18"/>
      <c r="I6" s="18"/>
    </row>
    <row r="7" spans="2:9" ht="19.5" customHeight="1">
      <c r="B7" t="s">
        <v>19</v>
      </c>
      <c r="C7" s="18"/>
      <c r="D7" s="18"/>
      <c r="E7" s="19">
        <v>0</v>
      </c>
      <c r="F7" s="20"/>
      <c r="G7" s="18"/>
      <c r="H7" s="18"/>
      <c r="I7" s="18"/>
    </row>
    <row r="8" spans="2:6" ht="19.5" customHeight="1">
      <c r="B8" s="2" t="s">
        <v>3</v>
      </c>
      <c r="E8" s="5">
        <f>SUM(E5:E7)</f>
        <v>0</v>
      </c>
      <c r="F8" s="3"/>
    </row>
    <row r="9" spans="2:6" ht="19.5" customHeight="1">
      <c r="B9" s="2"/>
      <c r="E9" s="7"/>
      <c r="F9" s="3"/>
    </row>
    <row r="10" spans="2:9" ht="19.5" customHeight="1">
      <c r="B10" s="28">
        <f>E8</f>
        <v>0</v>
      </c>
      <c r="C10" s="28"/>
      <c r="E10" s="29">
        <v>2080</v>
      </c>
      <c r="F10" s="29"/>
      <c r="H10" s="30">
        <f>B10/E10</f>
        <v>0</v>
      </c>
      <c r="I10" s="30"/>
    </row>
    <row r="11" spans="2:9" ht="19.5" customHeight="1">
      <c r="B11" s="33" t="s">
        <v>4</v>
      </c>
      <c r="C11" s="33"/>
      <c r="D11" s="4" t="s">
        <v>6</v>
      </c>
      <c r="E11" s="34" t="s">
        <v>10</v>
      </c>
      <c r="F11" s="34"/>
      <c r="G11" s="6" t="s">
        <v>7</v>
      </c>
      <c r="H11" s="35" t="s">
        <v>5</v>
      </c>
      <c r="I11" s="35"/>
    </row>
    <row r="12" spans="8:9" ht="19.5" customHeight="1">
      <c r="H12" s="14"/>
      <c r="I12" s="14"/>
    </row>
    <row r="13" spans="8:9" ht="19.5" customHeight="1">
      <c r="H13" s="14"/>
      <c r="I13" s="14"/>
    </row>
    <row r="14" spans="2:9" ht="19.5" customHeight="1">
      <c r="B14" s="28">
        <f>H10</f>
        <v>0</v>
      </c>
      <c r="C14" s="28"/>
      <c r="E14" s="31">
        <v>0</v>
      </c>
      <c r="F14" s="31"/>
      <c r="H14" s="30">
        <f>B14*E14</f>
        <v>0</v>
      </c>
      <c r="I14" s="30"/>
    </row>
    <row r="15" spans="2:9" s="8" customFormat="1" ht="30" customHeight="1">
      <c r="B15" s="38" t="s">
        <v>5</v>
      </c>
      <c r="C15" s="38"/>
      <c r="D15" s="8" t="s">
        <v>8</v>
      </c>
      <c r="E15" s="36" t="s">
        <v>11</v>
      </c>
      <c r="F15" s="36"/>
      <c r="G15" s="9" t="s">
        <v>7</v>
      </c>
      <c r="H15" s="37" t="s">
        <v>9</v>
      </c>
      <c r="I15" s="37"/>
    </row>
    <row r="16" ht="19.5" customHeight="1"/>
    <row r="17" spans="1:9" ht="19.5" customHeight="1">
      <c r="A17" s="39" t="s">
        <v>20</v>
      </c>
      <c r="B17" s="39"/>
      <c r="C17" s="39"/>
      <c r="D17" s="39"/>
      <c r="E17" s="39"/>
      <c r="F17" s="39"/>
      <c r="G17" s="39"/>
      <c r="H17" s="39"/>
      <c r="I17" s="39"/>
    </row>
    <row r="18" spans="1:9" ht="19.5" customHeight="1">
      <c r="A18" s="32" t="s">
        <v>12</v>
      </c>
      <c r="B18" s="32"/>
      <c r="C18" s="32"/>
      <c r="D18" s="32"/>
      <c r="E18" s="32"/>
      <c r="F18" s="32"/>
      <c r="G18" s="32"/>
      <c r="H18" s="32"/>
      <c r="I18" s="32"/>
    </row>
    <row r="20" ht="12.75">
      <c r="A20" s="23"/>
    </row>
    <row r="21" spans="1:9" ht="12.75">
      <c r="A21" s="32" t="s">
        <v>14</v>
      </c>
      <c r="B21" s="32"/>
      <c r="C21" s="32"/>
      <c r="D21" s="32"/>
      <c r="E21" s="32"/>
      <c r="F21" s="32"/>
      <c r="G21" s="32"/>
      <c r="H21" s="32"/>
      <c r="I21" s="32"/>
    </row>
  </sheetData>
  <sheetProtection password="DE2F" sheet="1" objects="1" scenarios="1"/>
  <mergeCells count="15">
    <mergeCell ref="B10:C10"/>
    <mergeCell ref="E10:F10"/>
    <mergeCell ref="H10:I10"/>
    <mergeCell ref="B11:C11"/>
    <mergeCell ref="E11:F11"/>
    <mergeCell ref="H11:I11"/>
    <mergeCell ref="A18:I18"/>
    <mergeCell ref="A21:I21"/>
    <mergeCell ref="A17:I17"/>
    <mergeCell ref="B14:C14"/>
    <mergeCell ref="E14:F14"/>
    <mergeCell ref="H14:I14"/>
    <mergeCell ref="B15:C15"/>
    <mergeCell ref="E15:F15"/>
    <mergeCell ref="H15:I15"/>
  </mergeCells>
  <printOptions/>
  <pageMargins left="0.25" right="0.25" top="0.75" bottom="0.75" header="0.3" footer="0.3"/>
  <pageSetup horizontalDpi="600" verticalDpi="600" orientation="portrait" r:id="rId1"/>
  <headerFooter>
    <oddHeader>&amp;C&amp;"Arial,Bold"&amp;14FORMULA FOR CALCULATING PAYMENT OF FLSA COMP TIME OVER 240 HOURS
PAY PERIOD ENDING 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A11" sqref="A11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2" t="s">
        <v>15</v>
      </c>
      <c r="D3" s="12"/>
      <c r="E3" s="12"/>
      <c r="G3" t="s">
        <v>1</v>
      </c>
      <c r="H3" s="16" t="s">
        <v>16</v>
      </c>
      <c r="I3" s="12"/>
    </row>
    <row r="4" ht="19.5" customHeight="1"/>
    <row r="5" spans="2:6" ht="19.5" customHeight="1">
      <c r="B5" t="s">
        <v>2</v>
      </c>
      <c r="E5" s="13">
        <v>30000</v>
      </c>
      <c r="F5" s="26" t="s">
        <v>22</v>
      </c>
    </row>
    <row r="6" spans="2:6" ht="19.5" customHeight="1">
      <c r="B6" s="2" t="s">
        <v>3</v>
      </c>
      <c r="E6" s="5">
        <f>SUM(E5:E5)</f>
        <v>30000</v>
      </c>
      <c r="F6" s="3"/>
    </row>
    <row r="7" spans="2:6" ht="19.5" customHeight="1">
      <c r="B7" s="2"/>
      <c r="E7" s="7"/>
      <c r="F7" s="3"/>
    </row>
    <row r="8" spans="2:9" ht="19.5" customHeight="1">
      <c r="B8" s="11">
        <f>E6</f>
        <v>30000</v>
      </c>
      <c r="E8" s="1">
        <v>2080</v>
      </c>
      <c r="F8" s="1"/>
      <c r="H8" s="21">
        <f>B8/E8</f>
        <v>14.423076923076923</v>
      </c>
      <c r="I8" s="15"/>
    </row>
    <row r="9" spans="2:9" ht="19.5" customHeight="1">
      <c r="B9" s="33" t="s">
        <v>4</v>
      </c>
      <c r="C9" s="33"/>
      <c r="D9" s="4" t="s">
        <v>6</v>
      </c>
      <c r="E9" s="34" t="s">
        <v>10</v>
      </c>
      <c r="F9" s="34"/>
      <c r="G9" s="6" t="s">
        <v>7</v>
      </c>
      <c r="H9" s="35" t="s">
        <v>5</v>
      </c>
      <c r="I9" s="35"/>
    </row>
    <row r="10" spans="8:9" ht="19.5" customHeight="1">
      <c r="H10" s="14"/>
      <c r="I10" s="14"/>
    </row>
    <row r="11" spans="8:9" ht="19.5" customHeight="1">
      <c r="H11" s="14"/>
      <c r="I11" s="14"/>
    </row>
    <row r="12" spans="2:9" ht="19.5" customHeight="1">
      <c r="B12" s="22">
        <f>H8</f>
        <v>14.423076923076923</v>
      </c>
      <c r="E12" s="12">
        <v>10</v>
      </c>
      <c r="F12" s="1" t="s">
        <v>17</v>
      </c>
      <c r="H12" s="21">
        <f>B12*E12</f>
        <v>144.23076923076923</v>
      </c>
      <c r="I12" s="15"/>
    </row>
    <row r="13" spans="2:9" s="8" customFormat="1" ht="30" customHeight="1">
      <c r="B13" s="38" t="s">
        <v>5</v>
      </c>
      <c r="C13" s="38"/>
      <c r="D13" s="8" t="s">
        <v>8</v>
      </c>
      <c r="E13" s="36" t="s">
        <v>11</v>
      </c>
      <c r="F13" s="36"/>
      <c r="G13" s="9" t="s">
        <v>7</v>
      </c>
      <c r="H13" s="37" t="s">
        <v>9</v>
      </c>
      <c r="I13" s="37"/>
    </row>
    <row r="14" ht="19.5" customHeight="1"/>
    <row r="15" ht="19.5" customHeight="1"/>
    <row r="16" spans="1:9" ht="19.5" customHeight="1">
      <c r="A16" s="32" t="s">
        <v>12</v>
      </c>
      <c r="B16" s="32"/>
      <c r="C16" s="32"/>
      <c r="D16" s="32"/>
      <c r="E16" s="32"/>
      <c r="F16" s="32"/>
      <c r="G16" s="32"/>
      <c r="H16" s="32"/>
      <c r="I16" s="32"/>
    </row>
    <row r="17" spans="1:9" ht="19.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ht="12.75">
      <c r="B18" s="2"/>
    </row>
    <row r="19" spans="2:4" ht="12.75">
      <c r="B19" s="34"/>
      <c r="C19" s="34"/>
      <c r="D19" s="10"/>
    </row>
    <row r="21" spans="1:9" ht="12.75">
      <c r="A21" s="32" t="s">
        <v>14</v>
      </c>
      <c r="B21" s="32"/>
      <c r="C21" s="32"/>
      <c r="D21" s="32"/>
      <c r="E21" s="32"/>
      <c r="F21" s="32"/>
      <c r="G21" s="32"/>
      <c r="H21" s="32"/>
      <c r="I21" s="32"/>
    </row>
  </sheetData>
  <sheetProtection password="DE2F" sheet="1"/>
  <mergeCells count="9">
    <mergeCell ref="A16:I16"/>
    <mergeCell ref="B19:C19"/>
    <mergeCell ref="A21:I21"/>
    <mergeCell ref="B9:C9"/>
    <mergeCell ref="E9:F9"/>
    <mergeCell ref="H9:I9"/>
    <mergeCell ref="B13:C13"/>
    <mergeCell ref="E13:F13"/>
    <mergeCell ref="H13:I13"/>
  </mergeCells>
  <printOptions/>
  <pageMargins left="0.25" right="0.25" top="0.75" bottom="0.75" header="0.3" footer="0.3"/>
  <pageSetup horizontalDpi="600" verticalDpi="600" orientation="portrait" r:id="rId1"/>
  <headerFooter>
    <oddHeader>&amp;C&amp;"Arial,Bold"&amp;14EXAMPLE: PAYMENT OF FLSA COMP TIME
(EE TERMINATES, RETIRES, OR TRANSFERS TO ANOTHER REGION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A5" sqref="A5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24" t="s">
        <v>21</v>
      </c>
      <c r="D3" s="17"/>
      <c r="E3" s="17"/>
      <c r="F3" s="18"/>
      <c r="G3" s="18" t="s">
        <v>1</v>
      </c>
      <c r="H3" s="17">
        <v>999888</v>
      </c>
      <c r="I3" s="17"/>
    </row>
    <row r="4" spans="3:9" ht="19.5" customHeight="1">
      <c r="C4" s="18"/>
      <c r="D4" s="18"/>
      <c r="E4" s="18"/>
      <c r="F4" s="18"/>
      <c r="G4" s="18"/>
      <c r="H4" s="18"/>
      <c r="I4" s="18"/>
    </row>
    <row r="5" spans="2:9" ht="19.5" customHeight="1">
      <c r="B5" t="s">
        <v>2</v>
      </c>
      <c r="C5" s="18"/>
      <c r="D5" s="18"/>
      <c r="E5" s="19">
        <v>30000</v>
      </c>
      <c r="F5" s="20"/>
      <c r="G5" s="18"/>
      <c r="H5" s="18"/>
      <c r="I5" s="18"/>
    </row>
    <row r="6" spans="2:9" ht="19.5" customHeight="1">
      <c r="B6" t="s">
        <v>18</v>
      </c>
      <c r="C6" s="18"/>
      <c r="D6" s="18"/>
      <c r="E6" s="19">
        <v>1500</v>
      </c>
      <c r="F6" s="20"/>
      <c r="G6" s="18"/>
      <c r="H6" s="18"/>
      <c r="I6" s="18"/>
    </row>
    <row r="7" spans="2:9" ht="19.5" customHeight="1">
      <c r="B7" t="s">
        <v>19</v>
      </c>
      <c r="C7" s="18"/>
      <c r="D7" s="18"/>
      <c r="E7" s="19">
        <v>600</v>
      </c>
      <c r="F7" s="20"/>
      <c r="G7" s="18"/>
      <c r="H7" s="18"/>
      <c r="I7" s="18"/>
    </row>
    <row r="8" spans="2:6" ht="19.5" customHeight="1">
      <c r="B8" s="2" t="s">
        <v>3</v>
      </c>
      <c r="E8" s="5">
        <f>SUM(E5:E7)</f>
        <v>32100</v>
      </c>
      <c r="F8" s="3"/>
    </row>
    <row r="9" spans="2:6" ht="19.5" customHeight="1">
      <c r="B9" s="2"/>
      <c r="E9" s="7"/>
      <c r="F9" s="3"/>
    </row>
    <row r="10" spans="2:9" ht="19.5" customHeight="1">
      <c r="B10" s="28">
        <f>E8</f>
        <v>32100</v>
      </c>
      <c r="C10" s="28"/>
      <c r="E10" s="29">
        <v>2080</v>
      </c>
      <c r="F10" s="29"/>
      <c r="H10" s="30">
        <f>B10/E10</f>
        <v>15.432692307692308</v>
      </c>
      <c r="I10" s="30"/>
    </row>
    <row r="11" spans="2:9" ht="19.5" customHeight="1">
      <c r="B11" s="33" t="s">
        <v>4</v>
      </c>
      <c r="C11" s="33"/>
      <c r="D11" s="4" t="s">
        <v>6</v>
      </c>
      <c r="E11" s="34" t="s">
        <v>10</v>
      </c>
      <c r="F11" s="34"/>
      <c r="G11" s="6" t="s">
        <v>7</v>
      </c>
      <c r="H11" s="35" t="s">
        <v>5</v>
      </c>
      <c r="I11" s="35"/>
    </row>
    <row r="12" spans="8:9" ht="19.5" customHeight="1">
      <c r="H12" s="14"/>
      <c r="I12" s="14"/>
    </row>
    <row r="13" spans="8:9" ht="19.5" customHeight="1">
      <c r="H13" s="14"/>
      <c r="I13" s="14"/>
    </row>
    <row r="14" spans="2:9" ht="19.5" customHeight="1">
      <c r="B14" s="28">
        <f>H10</f>
        <v>15.432692307692308</v>
      </c>
      <c r="C14" s="28"/>
      <c r="E14" s="31">
        <v>32</v>
      </c>
      <c r="F14" s="31"/>
      <c r="H14" s="30">
        <f>B14*E14</f>
        <v>493.84615384615387</v>
      </c>
      <c r="I14" s="30"/>
    </row>
    <row r="15" spans="2:9" s="8" customFormat="1" ht="30" customHeight="1">
      <c r="B15" s="38" t="s">
        <v>5</v>
      </c>
      <c r="C15" s="38"/>
      <c r="D15" s="8" t="s">
        <v>8</v>
      </c>
      <c r="E15" s="36" t="s">
        <v>11</v>
      </c>
      <c r="F15" s="36"/>
      <c r="G15" s="9" t="s">
        <v>7</v>
      </c>
      <c r="H15" s="37" t="s">
        <v>9</v>
      </c>
      <c r="I15" s="37"/>
    </row>
    <row r="16" ht="19.5" customHeight="1"/>
    <row r="17" spans="1:9" ht="19.5" customHeight="1">
      <c r="A17" s="39" t="s">
        <v>20</v>
      </c>
      <c r="B17" s="39"/>
      <c r="C17" s="39"/>
      <c r="D17" s="39"/>
      <c r="E17" s="39"/>
      <c r="F17" s="39"/>
      <c r="G17" s="39"/>
      <c r="H17" s="39"/>
      <c r="I17" s="39"/>
    </row>
    <row r="18" spans="1:9" ht="19.5" customHeight="1">
      <c r="A18" s="32" t="s">
        <v>12</v>
      </c>
      <c r="B18" s="32"/>
      <c r="C18" s="32"/>
      <c r="D18" s="32"/>
      <c r="E18" s="32"/>
      <c r="F18" s="32"/>
      <c r="G18" s="32"/>
      <c r="H18" s="32"/>
      <c r="I18" s="32"/>
    </row>
    <row r="20" ht="12.75">
      <c r="A20" s="23"/>
    </row>
    <row r="21" spans="1:9" ht="12.75">
      <c r="A21" s="32" t="s">
        <v>14</v>
      </c>
      <c r="B21" s="32"/>
      <c r="C21" s="32"/>
      <c r="D21" s="32"/>
      <c r="E21" s="32"/>
      <c r="F21" s="32"/>
      <c r="G21" s="32"/>
      <c r="H21" s="32"/>
      <c r="I21" s="32"/>
    </row>
  </sheetData>
  <sheetProtection password="DE2F" sheet="1"/>
  <mergeCells count="15">
    <mergeCell ref="B10:C10"/>
    <mergeCell ref="E10:F10"/>
    <mergeCell ref="H10:I10"/>
    <mergeCell ref="B11:C11"/>
    <mergeCell ref="E11:F11"/>
    <mergeCell ref="H11:I11"/>
    <mergeCell ref="A17:I17"/>
    <mergeCell ref="A18:I18"/>
    <mergeCell ref="A21:I21"/>
    <mergeCell ref="B14:C14"/>
    <mergeCell ref="E14:F14"/>
    <mergeCell ref="H14:I14"/>
    <mergeCell ref="B15:C15"/>
    <mergeCell ref="E15:F15"/>
    <mergeCell ref="H15:I15"/>
  </mergeCells>
  <printOptions/>
  <pageMargins left="0.25" right="0.25" top="0.75" bottom="0.75" header="0.3" footer="0.3"/>
  <pageSetup horizontalDpi="600" verticalDpi="600" orientation="portrait" r:id="rId1"/>
  <headerFooter>
    <oddHeader>&amp;C&amp;"Arial,Bold"&amp;12EXAMPLE: FORMULA FOR CALCULATING PAYMENT OF FLSA COMP TIME OVER 240 HOURS
PAY PERIOD ENDING 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State of Georgia</cp:lastModifiedBy>
  <cp:lastPrinted>2012-09-13T13:11:09Z</cp:lastPrinted>
  <dcterms:created xsi:type="dcterms:W3CDTF">2004-02-01T21:08:36Z</dcterms:created>
  <dcterms:modified xsi:type="dcterms:W3CDTF">2012-09-13T13:19:21Z</dcterms:modified>
  <cp:category/>
  <cp:version/>
  <cp:contentType/>
  <cp:contentStatus/>
</cp:coreProperties>
</file>